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65476" windowWidth="15195" windowHeight="9720" activeTab="0"/>
  </bookViews>
  <sheets>
    <sheet name="PP" sheetId="1" r:id="rId1"/>
    <sheet name="Arkusz3" sheetId="2" r:id="rId2"/>
  </sheets>
  <definedNames>
    <definedName name="_xlnm.Print_Area" localSheetId="0">'PP'!$A$1:$M$116</definedName>
  </definedNames>
  <calcPr fullCalcOnLoad="1"/>
</workbook>
</file>

<file path=xl/sharedStrings.xml><?xml version="1.0" encoding="utf-8"?>
<sst xmlns="http://schemas.openxmlformats.org/spreadsheetml/2006/main" count="332" uniqueCount="292">
  <si>
    <t xml:space="preserve">  Kobiety  </t>
  </si>
  <si>
    <t>Sojka Anna</t>
  </si>
  <si>
    <t>Kamińska Katarzyna</t>
  </si>
  <si>
    <t>Stamm Agata</t>
  </si>
  <si>
    <t>Koniuszewski Wojciech</t>
  </si>
  <si>
    <t>Kosiński Piotr</t>
  </si>
  <si>
    <t>Czarnowski Grzegorz</t>
  </si>
  <si>
    <t>Pycia Dominik</t>
  </si>
  <si>
    <t>Dudek Radosław</t>
  </si>
  <si>
    <t>Skowroński Dariusz</t>
  </si>
  <si>
    <t>Pogoda Jarosław</t>
  </si>
  <si>
    <t>Santus Piotr</t>
  </si>
  <si>
    <t>Bogusiewicz Arkadiusz</t>
  </si>
  <si>
    <t>Góra Grzegorz</t>
  </si>
  <si>
    <t>Mucha Michał</t>
  </si>
  <si>
    <t>Posmyk Hubert</t>
  </si>
  <si>
    <t>Dawczak Patryk</t>
  </si>
  <si>
    <t>Śliwa Michał</t>
  </si>
  <si>
    <t>Krawczyk Krzysztof</t>
  </si>
  <si>
    <t>Jezierski Tomasz</t>
  </si>
  <si>
    <t>Moskała Piotr</t>
  </si>
  <si>
    <t>Rutkowski Jakub</t>
  </si>
  <si>
    <t>Edycja 1</t>
  </si>
  <si>
    <t>Edycja 2</t>
  </si>
  <si>
    <t>Edycja 3</t>
  </si>
  <si>
    <t>Edycja 4</t>
  </si>
  <si>
    <t>Edycja5</t>
  </si>
  <si>
    <t>Edycja 6</t>
  </si>
  <si>
    <t>Edycja 7</t>
  </si>
  <si>
    <t>Edycja 8</t>
  </si>
  <si>
    <t>Razem</t>
  </si>
  <si>
    <t>POL19820429</t>
  </si>
  <si>
    <t>POL19911217</t>
  </si>
  <si>
    <t>POL19841004</t>
  </si>
  <si>
    <t xml:space="preserve">  Juniorzy  </t>
  </si>
  <si>
    <t>POL19920520</t>
  </si>
  <si>
    <t>POL19900811</t>
  </si>
  <si>
    <t>POL19790816</t>
  </si>
  <si>
    <t>POL19651009</t>
  </si>
  <si>
    <t>POL19781012</t>
  </si>
  <si>
    <t>POL19920409</t>
  </si>
  <si>
    <t>Kingston Racing Team</t>
  </si>
  <si>
    <t>POL19910501</t>
  </si>
  <si>
    <t>POL19830516</t>
  </si>
  <si>
    <t>POL19810923</t>
  </si>
  <si>
    <t>POL19821124</t>
  </si>
  <si>
    <t>POL19800725</t>
  </si>
  <si>
    <t>POL19890228</t>
  </si>
  <si>
    <t>POL19790426</t>
  </si>
  <si>
    <t>POL19781023</t>
  </si>
  <si>
    <t>POL19690705</t>
  </si>
  <si>
    <t>POL19780218</t>
  </si>
  <si>
    <t>POL19730202</t>
  </si>
  <si>
    <t>POL19760331</t>
  </si>
  <si>
    <t>POL19760218</t>
  </si>
  <si>
    <t>POL19750618</t>
  </si>
  <si>
    <t>POL19730225</t>
  </si>
  <si>
    <t>POL19750528</t>
  </si>
  <si>
    <t>POL19860125</t>
  </si>
  <si>
    <t>niezrzeszony</t>
  </si>
  <si>
    <t>Tarkowski Marcin</t>
  </si>
  <si>
    <t>POL19930621</t>
  </si>
  <si>
    <t>POL19920703</t>
  </si>
  <si>
    <t>Cienciała Jacek</t>
  </si>
  <si>
    <t>POL19850223</t>
  </si>
  <si>
    <t>POL19900218</t>
  </si>
  <si>
    <t>Stęclik Albert</t>
  </si>
  <si>
    <t>POL19870226</t>
  </si>
  <si>
    <t>Klimek Maciej</t>
  </si>
  <si>
    <t>Persich Patryk</t>
  </si>
  <si>
    <t>Freestajnia Gdańsk</t>
  </si>
  <si>
    <t>POL19830906</t>
  </si>
  <si>
    <t>Żołądek Sebastian</t>
  </si>
  <si>
    <t>Górnicka Katarzyna</t>
  </si>
  <si>
    <t>Kingston Racing Team Wisła</t>
  </si>
  <si>
    <t>POL19930617</t>
  </si>
  <si>
    <t>Czopek Damian</t>
  </si>
  <si>
    <t>POL19800623</t>
  </si>
  <si>
    <t>Zieliński Grzegorz</t>
  </si>
  <si>
    <t>Szwed Bartosz</t>
  </si>
  <si>
    <t>POL19781217</t>
  </si>
  <si>
    <t>Sieniawski Michał</t>
  </si>
  <si>
    <t>POL19730405</t>
  </si>
  <si>
    <t>Dulniawka Ireneusz</t>
  </si>
  <si>
    <t>Wisła</t>
  </si>
  <si>
    <t>POL19860718</t>
  </si>
  <si>
    <t>Rytt Paweł</t>
  </si>
  <si>
    <t>POL19790524</t>
  </si>
  <si>
    <t>Sikora Szymon</t>
  </si>
  <si>
    <t>Długajczyk Dariusz</t>
  </si>
  <si>
    <t>POL19770310</t>
  </si>
  <si>
    <t>POL19800127</t>
  </si>
  <si>
    <t>Puchar Polski w Zjeździe DH MTB '10</t>
  </si>
  <si>
    <t>24-25.04.2010</t>
  </si>
  <si>
    <t>POL19830611</t>
  </si>
  <si>
    <t>Bartkowiak Hanna</t>
  </si>
  <si>
    <t>Łukasik Sławomir</t>
  </si>
  <si>
    <t>POL19930501</t>
  </si>
  <si>
    <t>Żarłok Szymon</t>
  </si>
  <si>
    <t>POL19920714</t>
  </si>
  <si>
    <t>POL19920315</t>
  </si>
  <si>
    <t>Gzela Michał</t>
  </si>
  <si>
    <t>Gwóźdź Łukasz</t>
  </si>
  <si>
    <t>Dzięcioł Andrzej</t>
  </si>
  <si>
    <t>POL19880108</t>
  </si>
  <si>
    <t>Wygoda Białystok SBR Totalbikes</t>
  </si>
  <si>
    <t>POL19800709</t>
  </si>
  <si>
    <t>POL19781211</t>
  </si>
  <si>
    <t>dreamup</t>
  </si>
  <si>
    <t>KS Romet-Renex Bydgoszcz</t>
  </si>
  <si>
    <t>POL19760926</t>
  </si>
  <si>
    <t>The Old Pricks Racing Team</t>
  </si>
  <si>
    <t>POL19741011</t>
  </si>
  <si>
    <t>POL19700819</t>
  </si>
  <si>
    <t>POL19721026</t>
  </si>
  <si>
    <t>POL19691204</t>
  </si>
  <si>
    <t>POL19921215</t>
  </si>
  <si>
    <t>Hadron Sport</t>
  </si>
  <si>
    <t>POL19920320</t>
  </si>
  <si>
    <t>Stigma-Dobosz sport</t>
  </si>
  <si>
    <t>POL19930716</t>
  </si>
  <si>
    <t>Weeze Racing</t>
  </si>
  <si>
    <t>POL19930322</t>
  </si>
  <si>
    <t>TC"Chrobry" top poligrafia czekańska.pl</t>
  </si>
  <si>
    <t>POL19931007</t>
  </si>
  <si>
    <t>POL19931024</t>
  </si>
  <si>
    <t>POL19921008</t>
  </si>
  <si>
    <t>POL19931028</t>
  </si>
  <si>
    <t>POL19930510</t>
  </si>
  <si>
    <t>POL19890316</t>
  </si>
  <si>
    <t>POL19890302</t>
  </si>
  <si>
    <t>POL19880730</t>
  </si>
  <si>
    <t>POL19890818</t>
  </si>
  <si>
    <t>POL19890207</t>
  </si>
  <si>
    <t>CkBikeShop Racing Team</t>
  </si>
  <si>
    <t>POL19880313</t>
  </si>
  <si>
    <t>POL19851107</t>
  </si>
  <si>
    <t>POL19880905</t>
  </si>
  <si>
    <t>POL19810723</t>
  </si>
  <si>
    <t>AZS AWS Katowice</t>
  </si>
  <si>
    <t>POL19890205</t>
  </si>
  <si>
    <t>POL19871020</t>
  </si>
  <si>
    <t>Suchoń Antoni</t>
  </si>
  <si>
    <t>Łomnicki Marcin</t>
  </si>
  <si>
    <t>Zaborowski Kuba</t>
  </si>
  <si>
    <t>Moćko Jakub</t>
  </si>
  <si>
    <t>Tomczyk Jacekj</t>
  </si>
  <si>
    <t>Pysz Jakub</t>
  </si>
  <si>
    <t>Rzepus Gaweł</t>
  </si>
  <si>
    <t>Gawroński Mateusz</t>
  </si>
  <si>
    <t>Cerazy Grzegorz</t>
  </si>
  <si>
    <t>Paluch Bartosz</t>
  </si>
  <si>
    <t>Rożdżyński Jonasz</t>
  </si>
  <si>
    <t>Renner Tomasz</t>
  </si>
  <si>
    <t>Porochniak Konrad</t>
  </si>
  <si>
    <t>Cecot Rafał</t>
  </si>
  <si>
    <t>Nowak Tomasz</t>
  </si>
  <si>
    <t>Wieczorkiewicz Aleksander</t>
  </si>
  <si>
    <t>Puzoń Paweł</t>
  </si>
  <si>
    <t>Kosmowski Krzysztof</t>
  </si>
  <si>
    <t>Mokiejewski Marcin</t>
  </si>
  <si>
    <t>Krupa Krzysztof</t>
  </si>
  <si>
    <t>Jaskiewicz Bartek</t>
  </si>
  <si>
    <t>Frontczak Jakub</t>
  </si>
  <si>
    <t>Domaradzki Michał</t>
  </si>
  <si>
    <t>Łuczak Waldemar</t>
  </si>
  <si>
    <t>Madeja Tomasz</t>
  </si>
  <si>
    <t>Wypiór Rafał</t>
  </si>
  <si>
    <t>Gryczan Antares</t>
  </si>
  <si>
    <t>Elita</t>
  </si>
  <si>
    <t>Mastersi</t>
  </si>
  <si>
    <t>Refraktura Kona Racing Team Łódź</t>
  </si>
  <si>
    <t>Uniqua LKKG Toro Bike</t>
  </si>
  <si>
    <t>MGLKS Błękitni DOBRAWA SOKPOL Koziegłowy</t>
  </si>
  <si>
    <t>Dębnicki KS PKS Kraków</t>
  </si>
  <si>
    <t>KK Progres Rybnik</t>
  </si>
  <si>
    <t>Jodko Maciej</t>
  </si>
  <si>
    <t>Czarna Góra</t>
  </si>
  <si>
    <t>1-2.05.2010</t>
  </si>
  <si>
    <t>Szczepański Barnaba</t>
  </si>
  <si>
    <t>POL19890719</t>
  </si>
  <si>
    <t>John Justyna</t>
  </si>
  <si>
    <t>KS Weltour Fundacja SBR Sosnowiec</t>
  </si>
  <si>
    <t>POL19920524</t>
  </si>
  <si>
    <t>Zagórski Michał</t>
  </si>
  <si>
    <t>niezrzeszony Nysa</t>
  </si>
  <si>
    <t>POL19880419</t>
  </si>
  <si>
    <t>Perin Arkadiusz</t>
  </si>
  <si>
    <t>Diverse Extreme Team Warszowice</t>
  </si>
  <si>
    <t>Rockets Crew Bielsko-Biała</t>
  </si>
  <si>
    <t>POL19800714</t>
  </si>
  <si>
    <t>Gagat Tomasz</t>
  </si>
  <si>
    <t>POL19820316</t>
  </si>
  <si>
    <t>Piłaszewicz Arkadiusz</t>
  </si>
  <si>
    <t>E-Pay Bike Team Sochaczew</t>
  </si>
  <si>
    <t>POL19890907</t>
  </si>
  <si>
    <t>Frątczak Błażej</t>
  </si>
  <si>
    <t>AZS AWF Katowice</t>
  </si>
  <si>
    <t>POL19870715</t>
  </si>
  <si>
    <t>Stawicki Marcin</t>
  </si>
  <si>
    <t>Gravity Pszczyna</t>
  </si>
  <si>
    <t>POL19890606</t>
  </si>
  <si>
    <t>Stachurski Norbert</t>
  </si>
  <si>
    <t>Kingston Racing Team Warszawa</t>
  </si>
  <si>
    <t>POL19891008</t>
  </si>
  <si>
    <t>Migdał Jakub</t>
  </si>
  <si>
    <t>POL19891109</t>
  </si>
  <si>
    <t>Poper Marcin</t>
  </si>
  <si>
    <t>Refraktura Kona Team Łódź</t>
  </si>
  <si>
    <t>POL19791112</t>
  </si>
  <si>
    <t>Łupicki Marcin</t>
  </si>
  <si>
    <t>niezrzeszony Kościan</t>
  </si>
  <si>
    <t>Progresja MTB Łódź</t>
  </si>
  <si>
    <t>niezrzeszony Dąbrówka</t>
  </si>
  <si>
    <t>niezrzeszony Wrocław</t>
  </si>
  <si>
    <t>niezrzeszony Słupia</t>
  </si>
  <si>
    <t>niezrzeszony Kluczbork</t>
  </si>
  <si>
    <t>niezrzeszony Bydgoszcz</t>
  </si>
  <si>
    <t>G3R Kraków</t>
  </si>
  <si>
    <t>Loża Szyderców Opole</t>
  </si>
  <si>
    <t>HCFR.PL Nowa Sól</t>
  </si>
  <si>
    <t>Hungry4sport.com Team Warszawa</t>
  </si>
  <si>
    <t>niezrzeszony Jawor</t>
  </si>
  <si>
    <t>RMF FM  Pepsi Max Kraków</t>
  </si>
  <si>
    <t>Fundacja SBR Trzebnica</t>
  </si>
  <si>
    <t>Hungry4Sport.com Team Wraszawa</t>
  </si>
  <si>
    <t>Cyklotour.com Tychy</t>
  </si>
  <si>
    <t>Power Rangers Agrest666 Wrocław</t>
  </si>
  <si>
    <t>Dębnicki KS PKS Kraków e-rower.pl</t>
  </si>
  <si>
    <t>RR Team Łódź</t>
  </si>
  <si>
    <t>bike-camp Kraków</t>
  </si>
  <si>
    <t>Hungry4Sport Team</t>
  </si>
  <si>
    <t>Woronkow Mirosław</t>
  </si>
  <si>
    <t>CK Bikeshop.pl Kielce</t>
  </si>
  <si>
    <t>Black Mountain Racing Wrocław</t>
  </si>
  <si>
    <t>Żar</t>
  </si>
  <si>
    <t>29-30.05.2010</t>
  </si>
  <si>
    <t>niezrzeszony Kraków</t>
  </si>
  <si>
    <t>POL19950427</t>
  </si>
  <si>
    <t>Żelazny Mateusz</t>
  </si>
  <si>
    <t>niezrzeszony Miedziana Góra</t>
  </si>
  <si>
    <t>POL19920502</t>
  </si>
  <si>
    <t>Mańka Krzysztof</t>
  </si>
  <si>
    <t>SS Progres Rybnik</t>
  </si>
  <si>
    <t>POL19951224</t>
  </si>
  <si>
    <t>Barwan Sebastaian</t>
  </si>
  <si>
    <t>POL19840327</t>
  </si>
  <si>
    <t>Kollbek Michał</t>
  </si>
  <si>
    <t>POL19800702</t>
  </si>
  <si>
    <t>POL19910302</t>
  </si>
  <si>
    <t>Milczarek Arkadiusz</t>
  </si>
  <si>
    <t>Suchomel Milan</t>
  </si>
  <si>
    <t>Brutal Team</t>
  </si>
  <si>
    <t xml:space="preserve">   POL</t>
  </si>
  <si>
    <t>Stachyra Przemysław</t>
  </si>
  <si>
    <t>POL19750702</t>
  </si>
  <si>
    <t>The Old Pricks/F17/Zooteka Rac Kraków</t>
  </si>
  <si>
    <t>Kantyka Piotr</t>
  </si>
  <si>
    <t>niezrzeszony Bielsko Biała</t>
  </si>
  <si>
    <t>POL19780616</t>
  </si>
  <si>
    <t>POL19760301</t>
  </si>
  <si>
    <t>Kubik Tomasz</t>
  </si>
  <si>
    <t>POL19591101</t>
  </si>
  <si>
    <t>Gargas Krzysztof</t>
  </si>
  <si>
    <t>CkBikeShop.pl Kielce</t>
  </si>
  <si>
    <t xml:space="preserve">Klasyfikacja po 4 edycji na dzień 5.07.2010 roku </t>
  </si>
  <si>
    <t>Wierchomla</t>
  </si>
  <si>
    <t>3-4.07.2010</t>
  </si>
  <si>
    <t>POL19930712</t>
  </si>
  <si>
    <t>Pokrywka Magdalena</t>
  </si>
  <si>
    <t>niezrzeszona - Śwodnica</t>
  </si>
  <si>
    <t>POL19940312</t>
  </si>
  <si>
    <t>Raoof Aram</t>
  </si>
  <si>
    <t>Miśkiewicz Artur</t>
  </si>
  <si>
    <t>Madsport Dynamo Royal Team Łódź</t>
  </si>
  <si>
    <t>Kucbora Maciej</t>
  </si>
  <si>
    <t>POL19930227</t>
  </si>
  <si>
    <t>UKS Wygoda Białystok</t>
  </si>
  <si>
    <t>Wąsowicz Mariusz</t>
  </si>
  <si>
    <t>POL19880916</t>
  </si>
  <si>
    <t>Olszewski Bartłomiej</t>
  </si>
  <si>
    <t>niezrzeszony Zawiercie</t>
  </si>
  <si>
    <t>Cios Wojciech</t>
  </si>
  <si>
    <t>POL19890201</t>
  </si>
  <si>
    <t>Ziemecki Marcin</t>
  </si>
  <si>
    <t>POL19720401</t>
  </si>
  <si>
    <t>niezrzeszony Magnuszew - The Old Prick</t>
  </si>
  <si>
    <t>Kościelnicki Maciej</t>
  </si>
  <si>
    <t>POL19690713</t>
  </si>
  <si>
    <t>POL19781230</t>
  </si>
  <si>
    <t>Dziub Piotr</t>
  </si>
  <si>
    <t>niezrzeszony Warszawa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</si>
</sst>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sz val="10"/>
      <name val="Arial"/>
      <family val="2"/>
    </font>
    <font>
      <b/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7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1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2"/>
  <sheetViews>
    <sheetView tabSelected="1" zoomScale="85" zoomScaleNormal="85" zoomScalePageLayoutView="0" workbookViewId="0" topLeftCell="D16">
      <selection activeCell="O16" sqref="O16"/>
    </sheetView>
  </sheetViews>
  <sheetFormatPr defaultColWidth="9.140625" defaultRowHeight="12.75"/>
  <cols>
    <col min="1" max="1" width="5.140625" style="0" customWidth="1"/>
    <col min="2" max="2" width="17.8515625" style="14" customWidth="1"/>
    <col min="3" max="3" width="25.57421875" style="0" customWidth="1"/>
    <col min="4" max="4" width="46.00390625" style="0" customWidth="1"/>
    <col min="5" max="5" width="10.8515625" style="11" customWidth="1"/>
    <col min="6" max="6" width="9.7109375" style="11" customWidth="1"/>
    <col min="7" max="7" width="12.57421875" style="11" customWidth="1"/>
    <col min="8" max="8" width="12.57421875" style="18" customWidth="1"/>
    <col min="9" max="9" width="12.57421875" style="0" hidden="1" customWidth="1"/>
    <col min="10" max="10" width="0.13671875" style="0" customWidth="1"/>
    <col min="11" max="12" width="9.140625" style="0" hidden="1" customWidth="1"/>
    <col min="13" max="13" width="8.421875" style="2" customWidth="1"/>
  </cols>
  <sheetData>
    <row r="1" spans="2:13" s="22" customFormat="1" ht="12.75">
      <c r="B1" s="23"/>
      <c r="C1" s="21" t="s">
        <v>92</v>
      </c>
      <c r="E1" s="23"/>
      <c r="F1" s="23"/>
      <c r="G1" s="23"/>
      <c r="H1" s="25"/>
      <c r="I1" s="23"/>
      <c r="J1" s="23"/>
      <c r="K1" s="23"/>
      <c r="L1" s="23"/>
      <c r="M1" s="23"/>
    </row>
    <row r="2" spans="1:13" s="22" customFormat="1" ht="12.75">
      <c r="A2" s="24"/>
      <c r="B2" s="23"/>
      <c r="C2" s="21" t="s">
        <v>265</v>
      </c>
      <c r="E2" s="23"/>
      <c r="F2" s="24"/>
      <c r="G2" s="24"/>
      <c r="H2" s="26"/>
      <c r="I2" s="24"/>
      <c r="J2" s="24"/>
      <c r="K2" s="24"/>
      <c r="L2" s="24"/>
      <c r="M2" s="24"/>
    </row>
    <row r="3" spans="1:13" ht="12.75">
      <c r="A3" s="4"/>
      <c r="B3" s="2"/>
      <c r="C3" s="13"/>
      <c r="D3" s="1"/>
      <c r="E3" s="4"/>
      <c r="F3" s="4"/>
      <c r="G3" s="4"/>
      <c r="H3" s="27"/>
      <c r="I3" s="4"/>
      <c r="J3" s="4"/>
      <c r="K3" s="4"/>
      <c r="L3" s="4"/>
      <c r="M3" s="5"/>
    </row>
    <row r="4" spans="1:13" ht="12.75">
      <c r="A4" s="4"/>
      <c r="B4" s="2"/>
      <c r="D4" s="1"/>
      <c r="E4" s="4" t="s">
        <v>84</v>
      </c>
      <c r="F4" s="4" t="s">
        <v>177</v>
      </c>
      <c r="G4" s="4" t="s">
        <v>235</v>
      </c>
      <c r="H4" s="27" t="s">
        <v>266</v>
      </c>
      <c r="J4" s="4"/>
      <c r="K4" s="4"/>
      <c r="L4" s="4"/>
      <c r="M4" s="5"/>
    </row>
    <row r="5" spans="1:13" ht="12.75">
      <c r="A5" s="2"/>
      <c r="B5" s="13"/>
      <c r="C5" s="2"/>
      <c r="D5" s="2"/>
      <c r="E5" s="2" t="s">
        <v>22</v>
      </c>
      <c r="F5" s="2" t="s">
        <v>23</v>
      </c>
      <c r="G5" s="2" t="s">
        <v>24</v>
      </c>
      <c r="H5" s="28" t="s">
        <v>25</v>
      </c>
      <c r="I5" s="2" t="s">
        <v>26</v>
      </c>
      <c r="J5" s="2" t="s">
        <v>27</v>
      </c>
      <c r="K5" s="2" t="s">
        <v>28</v>
      </c>
      <c r="L5" s="2" t="s">
        <v>29</v>
      </c>
      <c r="M5" s="2" t="s">
        <v>30</v>
      </c>
    </row>
    <row r="6" spans="1:13" ht="12.75">
      <c r="A6" s="6"/>
      <c r="C6" s="6"/>
      <c r="D6" s="6"/>
      <c r="E6" s="6" t="s">
        <v>93</v>
      </c>
      <c r="F6" s="6" t="s">
        <v>178</v>
      </c>
      <c r="G6" s="6" t="s">
        <v>236</v>
      </c>
      <c r="H6" s="29" t="s">
        <v>267</v>
      </c>
      <c r="I6" s="6"/>
      <c r="J6" s="6"/>
      <c r="K6" s="6"/>
      <c r="L6" s="6"/>
      <c r="M6" s="7"/>
    </row>
    <row r="7" ht="12.75">
      <c r="B7" s="21" t="s">
        <v>0</v>
      </c>
    </row>
    <row r="8" spans="1:13" ht="12.75">
      <c r="A8">
        <v>1</v>
      </c>
      <c r="B8" s="14" t="s">
        <v>43</v>
      </c>
      <c r="C8" t="s">
        <v>1</v>
      </c>
      <c r="D8" t="s">
        <v>74</v>
      </c>
      <c r="E8" s="11">
        <v>35</v>
      </c>
      <c r="F8" s="11">
        <v>35</v>
      </c>
      <c r="G8" s="11">
        <v>35</v>
      </c>
      <c r="H8" s="18">
        <v>35</v>
      </c>
      <c r="M8" s="2">
        <f aca="true" t="shared" si="0" ref="M8:M14">SUM(E8:L8)</f>
        <v>140</v>
      </c>
    </row>
    <row r="9" spans="1:13" ht="12.75">
      <c r="A9">
        <v>2</v>
      </c>
      <c r="B9" s="14" t="s">
        <v>180</v>
      </c>
      <c r="C9" t="s">
        <v>181</v>
      </c>
      <c r="D9" t="s">
        <v>231</v>
      </c>
      <c r="F9" s="11">
        <v>30</v>
      </c>
      <c r="G9" s="11">
        <v>30</v>
      </c>
      <c r="H9" s="18">
        <v>26</v>
      </c>
      <c r="M9" s="2">
        <f t="shared" si="0"/>
        <v>86</v>
      </c>
    </row>
    <row r="10" spans="1:13" ht="12.75">
      <c r="A10">
        <v>3</v>
      </c>
      <c r="B10" s="14" t="s">
        <v>33</v>
      </c>
      <c r="C10" t="s">
        <v>73</v>
      </c>
      <c r="D10" t="s">
        <v>174</v>
      </c>
      <c r="E10" s="11">
        <v>26</v>
      </c>
      <c r="G10" s="11">
        <v>23</v>
      </c>
      <c r="H10" s="18">
        <v>23</v>
      </c>
      <c r="M10" s="2">
        <f t="shared" si="0"/>
        <v>72</v>
      </c>
    </row>
    <row r="11" spans="1:13" ht="12.75">
      <c r="A11">
        <v>4</v>
      </c>
      <c r="B11" s="14" t="s">
        <v>31</v>
      </c>
      <c r="C11" t="s">
        <v>2</v>
      </c>
      <c r="D11" t="s">
        <v>174</v>
      </c>
      <c r="E11" s="11">
        <v>30</v>
      </c>
      <c r="H11" s="18">
        <v>30</v>
      </c>
      <c r="M11" s="2">
        <f t="shared" si="0"/>
        <v>60</v>
      </c>
    </row>
    <row r="12" spans="1:13" ht="12.75">
      <c r="A12">
        <v>5</v>
      </c>
      <c r="B12" s="14" t="s">
        <v>32</v>
      </c>
      <c r="C12" t="s">
        <v>3</v>
      </c>
      <c r="D12" t="s">
        <v>70</v>
      </c>
      <c r="E12" s="11">
        <v>21</v>
      </c>
      <c r="G12" s="11">
        <v>26</v>
      </c>
      <c r="M12" s="2">
        <f t="shared" si="0"/>
        <v>47</v>
      </c>
    </row>
    <row r="13" spans="1:13" ht="12.75">
      <c r="A13">
        <v>6</v>
      </c>
      <c r="B13" s="14" t="s">
        <v>94</v>
      </c>
      <c r="C13" t="s">
        <v>95</v>
      </c>
      <c r="D13" t="s">
        <v>174</v>
      </c>
      <c r="E13" s="11">
        <v>23</v>
      </c>
      <c r="M13" s="2">
        <f t="shared" si="0"/>
        <v>23</v>
      </c>
    </row>
    <row r="14" spans="1:13" ht="12.75">
      <c r="A14">
        <v>7</v>
      </c>
      <c r="B14" s="14" t="s">
        <v>268</v>
      </c>
      <c r="C14" t="s">
        <v>269</v>
      </c>
      <c r="D14" t="s">
        <v>270</v>
      </c>
      <c r="H14" s="18">
        <v>21</v>
      </c>
      <c r="M14" s="2">
        <f t="shared" si="0"/>
        <v>21</v>
      </c>
    </row>
    <row r="16" ht="12.75">
      <c r="B16" s="21" t="s">
        <v>34</v>
      </c>
    </row>
    <row r="17" spans="1:13" ht="12.75">
      <c r="A17">
        <v>1</v>
      </c>
      <c r="B17" s="12" t="s">
        <v>99</v>
      </c>
      <c r="C17" s="10" t="s">
        <v>98</v>
      </c>
      <c r="D17" s="10" t="s">
        <v>173</v>
      </c>
      <c r="E17" s="11">
        <v>30</v>
      </c>
      <c r="F17" s="11">
        <v>26</v>
      </c>
      <c r="G17" s="11">
        <v>30</v>
      </c>
      <c r="H17" s="18">
        <v>18</v>
      </c>
      <c r="M17" s="2">
        <f aca="true" t="shared" si="1" ref="M17:M95">SUM(E17:L17)</f>
        <v>104</v>
      </c>
    </row>
    <row r="18" spans="1:13" ht="12.75">
      <c r="A18">
        <v>2</v>
      </c>
      <c r="B18" s="12" t="s">
        <v>97</v>
      </c>
      <c r="C18" s="10" t="s">
        <v>96</v>
      </c>
      <c r="D18" s="10" t="s">
        <v>223</v>
      </c>
      <c r="E18" s="11">
        <v>35</v>
      </c>
      <c r="G18" s="11">
        <v>35</v>
      </c>
      <c r="H18" s="18">
        <v>30</v>
      </c>
      <c r="M18" s="2">
        <f t="shared" si="1"/>
        <v>100</v>
      </c>
    </row>
    <row r="19" spans="1:13" ht="12.75">
      <c r="A19">
        <v>3</v>
      </c>
      <c r="B19" s="12" t="s">
        <v>116</v>
      </c>
      <c r="C19" s="10" t="s">
        <v>142</v>
      </c>
      <c r="D19" s="10" t="s">
        <v>228</v>
      </c>
      <c r="E19" s="11">
        <v>21</v>
      </c>
      <c r="F19" s="11">
        <v>23</v>
      </c>
      <c r="G19" s="11">
        <v>26</v>
      </c>
      <c r="H19" s="18">
        <v>16</v>
      </c>
      <c r="M19" s="2">
        <f t="shared" si="1"/>
        <v>86</v>
      </c>
    </row>
    <row r="20" spans="1:13" ht="12.75">
      <c r="A20">
        <v>4</v>
      </c>
      <c r="B20" s="12" t="s">
        <v>35</v>
      </c>
      <c r="C20" s="10" t="s">
        <v>15</v>
      </c>
      <c r="D20" t="s">
        <v>203</v>
      </c>
      <c r="E20" s="11">
        <v>26</v>
      </c>
      <c r="F20" s="11">
        <v>35</v>
      </c>
      <c r="G20" s="11">
        <v>23</v>
      </c>
      <c r="M20" s="2">
        <f t="shared" si="1"/>
        <v>84</v>
      </c>
    </row>
    <row r="21" spans="1:13" ht="12.75">
      <c r="A21">
        <v>5</v>
      </c>
      <c r="B21" s="12" t="s">
        <v>100</v>
      </c>
      <c r="C21" s="10" t="s">
        <v>101</v>
      </c>
      <c r="D21" s="10" t="s">
        <v>59</v>
      </c>
      <c r="E21" s="11">
        <v>23</v>
      </c>
      <c r="G21" s="11">
        <v>21</v>
      </c>
      <c r="H21" s="18">
        <v>35</v>
      </c>
      <c r="M21" s="2">
        <f t="shared" si="1"/>
        <v>79</v>
      </c>
    </row>
    <row r="22" spans="1:13" ht="12.75">
      <c r="A22">
        <v>6</v>
      </c>
      <c r="B22" s="15" t="s">
        <v>61</v>
      </c>
      <c r="C22" s="10" t="s">
        <v>60</v>
      </c>
      <c r="D22" s="10" t="s">
        <v>229</v>
      </c>
      <c r="E22" s="11">
        <v>20</v>
      </c>
      <c r="F22" s="11">
        <v>30</v>
      </c>
      <c r="H22" s="18">
        <v>26</v>
      </c>
      <c r="M22" s="2">
        <f t="shared" si="1"/>
        <v>76</v>
      </c>
    </row>
    <row r="23" spans="1:13" ht="12.75">
      <c r="A23">
        <v>7</v>
      </c>
      <c r="B23" s="12" t="s">
        <v>126</v>
      </c>
      <c r="C23" s="10" t="s">
        <v>149</v>
      </c>
      <c r="D23" s="10" t="s">
        <v>182</v>
      </c>
      <c r="E23" s="12">
        <v>11</v>
      </c>
      <c r="F23" s="11">
        <v>20</v>
      </c>
      <c r="G23" s="11">
        <v>17</v>
      </c>
      <c r="H23" s="18">
        <v>20</v>
      </c>
      <c r="I23" s="8"/>
      <c r="M23" s="2">
        <f t="shared" si="1"/>
        <v>68</v>
      </c>
    </row>
    <row r="24" spans="1:13" ht="12.75">
      <c r="A24">
        <v>8</v>
      </c>
      <c r="B24" s="12" t="s">
        <v>125</v>
      </c>
      <c r="C24" s="10" t="s">
        <v>148</v>
      </c>
      <c r="D24" s="10" t="s">
        <v>182</v>
      </c>
      <c r="E24" s="11">
        <v>12</v>
      </c>
      <c r="F24" s="11">
        <v>16</v>
      </c>
      <c r="G24" s="11">
        <v>13</v>
      </c>
      <c r="H24" s="18">
        <v>19</v>
      </c>
      <c r="M24" s="2">
        <f t="shared" si="1"/>
        <v>60</v>
      </c>
    </row>
    <row r="25" spans="1:13" ht="12.75">
      <c r="A25">
        <v>9</v>
      </c>
      <c r="B25" s="12" t="s">
        <v>120</v>
      </c>
      <c r="C25" s="10" t="s">
        <v>144</v>
      </c>
      <c r="D25" s="9" t="s">
        <v>121</v>
      </c>
      <c r="E25" s="11">
        <v>16</v>
      </c>
      <c r="G25" s="11">
        <v>18</v>
      </c>
      <c r="H25" s="18">
        <v>21</v>
      </c>
      <c r="M25" s="2">
        <f t="shared" si="1"/>
        <v>55</v>
      </c>
    </row>
    <row r="26" spans="1:13" ht="12.75">
      <c r="A26">
        <v>10</v>
      </c>
      <c r="B26" s="12" t="s">
        <v>122</v>
      </c>
      <c r="C26" s="10" t="s">
        <v>145</v>
      </c>
      <c r="D26" s="10" t="s">
        <v>173</v>
      </c>
      <c r="E26" s="11">
        <v>15</v>
      </c>
      <c r="F26" s="11">
        <v>21</v>
      </c>
      <c r="G26" s="11">
        <v>19</v>
      </c>
      <c r="M26" s="2">
        <f t="shared" si="1"/>
        <v>55</v>
      </c>
    </row>
    <row r="27" spans="1:13" ht="12.75">
      <c r="A27">
        <v>11</v>
      </c>
      <c r="B27" s="12" t="s">
        <v>124</v>
      </c>
      <c r="C27" s="10" t="s">
        <v>147</v>
      </c>
      <c r="D27" s="10" t="s">
        <v>173</v>
      </c>
      <c r="E27" s="11">
        <v>13</v>
      </c>
      <c r="F27" s="11">
        <v>19</v>
      </c>
      <c r="H27" s="18">
        <v>17</v>
      </c>
      <c r="M27" s="2">
        <f t="shared" si="1"/>
        <v>49</v>
      </c>
    </row>
    <row r="28" spans="1:13" ht="12.75">
      <c r="A28">
        <v>12</v>
      </c>
      <c r="B28" s="12" t="s">
        <v>62</v>
      </c>
      <c r="C28" s="10" t="s">
        <v>146</v>
      </c>
      <c r="D28" s="9" t="s">
        <v>123</v>
      </c>
      <c r="E28" s="11">
        <v>14</v>
      </c>
      <c r="F28" s="11">
        <v>18</v>
      </c>
      <c r="G28" s="11">
        <v>16</v>
      </c>
      <c r="M28" s="2">
        <f t="shared" si="1"/>
        <v>48</v>
      </c>
    </row>
    <row r="29" spans="1:13" ht="12.75">
      <c r="A29">
        <v>13</v>
      </c>
      <c r="B29" s="12" t="s">
        <v>75</v>
      </c>
      <c r="C29" s="10" t="s">
        <v>76</v>
      </c>
      <c r="D29" s="10" t="s">
        <v>237</v>
      </c>
      <c r="E29" s="11">
        <v>17</v>
      </c>
      <c r="G29" s="11">
        <v>20</v>
      </c>
      <c r="M29" s="2">
        <f t="shared" si="1"/>
        <v>37</v>
      </c>
    </row>
    <row r="30" spans="1:13" ht="12.75">
      <c r="A30">
        <v>14</v>
      </c>
      <c r="B30" s="12" t="s">
        <v>127</v>
      </c>
      <c r="C30" s="10" t="s">
        <v>150</v>
      </c>
      <c r="D30" s="10" t="s">
        <v>175</v>
      </c>
      <c r="E30" s="12">
        <v>10</v>
      </c>
      <c r="G30" s="11">
        <v>14</v>
      </c>
      <c r="I30" s="8"/>
      <c r="M30" s="2">
        <f t="shared" si="1"/>
        <v>24</v>
      </c>
    </row>
    <row r="31" spans="1:13" ht="12.75">
      <c r="A31">
        <v>15</v>
      </c>
      <c r="B31" s="15" t="s">
        <v>271</v>
      </c>
      <c r="C31" s="10" t="s">
        <v>272</v>
      </c>
      <c r="D31" s="10" t="s">
        <v>223</v>
      </c>
      <c r="E31" s="12"/>
      <c r="H31" s="18">
        <v>23</v>
      </c>
      <c r="I31" s="8"/>
      <c r="M31" s="2">
        <f t="shared" si="1"/>
        <v>23</v>
      </c>
    </row>
    <row r="32" spans="1:13" ht="12.75">
      <c r="A32">
        <v>16</v>
      </c>
      <c r="B32" s="12" t="s">
        <v>40</v>
      </c>
      <c r="C32" s="10" t="s">
        <v>14</v>
      </c>
      <c r="D32" s="9" t="s">
        <v>117</v>
      </c>
      <c r="E32" s="11">
        <v>19</v>
      </c>
      <c r="M32" s="2">
        <f t="shared" si="1"/>
        <v>19</v>
      </c>
    </row>
    <row r="33" spans="1:13" ht="12.75">
      <c r="A33">
        <v>17</v>
      </c>
      <c r="B33" s="12" t="s">
        <v>118</v>
      </c>
      <c r="C33" s="10" t="s">
        <v>143</v>
      </c>
      <c r="D33" s="9" t="s">
        <v>119</v>
      </c>
      <c r="E33" s="11">
        <v>18</v>
      </c>
      <c r="M33" s="2">
        <f t="shared" si="1"/>
        <v>18</v>
      </c>
    </row>
    <row r="34" spans="1:13" ht="12.75">
      <c r="A34">
        <v>18</v>
      </c>
      <c r="B34" s="15" t="s">
        <v>183</v>
      </c>
      <c r="C34" s="10" t="s">
        <v>184</v>
      </c>
      <c r="D34" s="10" t="s">
        <v>185</v>
      </c>
      <c r="E34" s="12"/>
      <c r="F34" s="11">
        <v>17</v>
      </c>
      <c r="I34" s="8"/>
      <c r="M34" s="2">
        <f t="shared" si="1"/>
        <v>17</v>
      </c>
    </row>
    <row r="35" spans="1:13" ht="12.75">
      <c r="A35">
        <v>19</v>
      </c>
      <c r="B35" s="15" t="s">
        <v>238</v>
      </c>
      <c r="C35" s="10" t="s">
        <v>239</v>
      </c>
      <c r="D35" s="10" t="s">
        <v>240</v>
      </c>
      <c r="E35" s="12"/>
      <c r="G35" s="11">
        <v>15</v>
      </c>
      <c r="I35" s="8"/>
      <c r="M35" s="2">
        <f t="shared" si="1"/>
        <v>15</v>
      </c>
    </row>
    <row r="36" spans="1:13" ht="12.75">
      <c r="A36">
        <v>20</v>
      </c>
      <c r="B36" s="15" t="s">
        <v>241</v>
      </c>
      <c r="C36" s="10" t="s">
        <v>242</v>
      </c>
      <c r="D36" s="10" t="s">
        <v>243</v>
      </c>
      <c r="E36" s="12"/>
      <c r="G36" s="11">
        <v>12</v>
      </c>
      <c r="I36" s="8"/>
      <c r="M36" s="2">
        <f t="shared" si="1"/>
        <v>12</v>
      </c>
    </row>
    <row r="37" spans="1:13" ht="12.75">
      <c r="A37">
        <v>21</v>
      </c>
      <c r="B37" s="15" t="s">
        <v>244</v>
      </c>
      <c r="C37" s="10" t="s">
        <v>245</v>
      </c>
      <c r="D37" s="10" t="s">
        <v>173</v>
      </c>
      <c r="E37" s="12"/>
      <c r="G37" s="11">
        <v>11</v>
      </c>
      <c r="I37" s="8"/>
      <c r="M37" s="2">
        <f t="shared" si="1"/>
        <v>11</v>
      </c>
    </row>
    <row r="38" spans="1:13" ht="12.75">
      <c r="A38">
        <v>22</v>
      </c>
      <c r="B38" s="12" t="s">
        <v>128</v>
      </c>
      <c r="C38" s="10" t="s">
        <v>151</v>
      </c>
      <c r="D38" s="10" t="s">
        <v>59</v>
      </c>
      <c r="E38" s="12">
        <v>9</v>
      </c>
      <c r="I38" s="8"/>
      <c r="M38" s="2">
        <f t="shared" si="1"/>
        <v>9</v>
      </c>
    </row>
    <row r="39" spans="2:5" ht="12.75">
      <c r="B39" s="12"/>
      <c r="C39" s="9"/>
      <c r="D39" s="9"/>
      <c r="E39" s="12"/>
    </row>
    <row r="40" ht="12.75">
      <c r="B40" s="21" t="s">
        <v>169</v>
      </c>
    </row>
    <row r="41" spans="1:13" ht="12.75">
      <c r="A41">
        <v>1</v>
      </c>
      <c r="B41" s="15" t="s">
        <v>45</v>
      </c>
      <c r="C41" s="10" t="s">
        <v>176</v>
      </c>
      <c r="D41" s="10" t="s">
        <v>223</v>
      </c>
      <c r="E41" s="11">
        <v>35</v>
      </c>
      <c r="F41" s="11">
        <v>35</v>
      </c>
      <c r="G41" s="18">
        <v>35</v>
      </c>
      <c r="H41" s="18">
        <v>35</v>
      </c>
      <c r="M41" s="2">
        <f t="shared" si="1"/>
        <v>140</v>
      </c>
    </row>
    <row r="42" spans="1:13" ht="12.75">
      <c r="A42">
        <v>2</v>
      </c>
      <c r="B42" s="12" t="s">
        <v>44</v>
      </c>
      <c r="C42" s="10" t="s">
        <v>17</v>
      </c>
      <c r="D42" t="s">
        <v>174</v>
      </c>
      <c r="E42" s="11">
        <v>26</v>
      </c>
      <c r="F42" s="11">
        <v>26</v>
      </c>
      <c r="G42" s="18">
        <v>30</v>
      </c>
      <c r="H42" s="18">
        <v>30</v>
      </c>
      <c r="M42" s="2">
        <f t="shared" si="1"/>
        <v>112</v>
      </c>
    </row>
    <row r="43" spans="1:13" ht="12.75">
      <c r="A43">
        <v>3</v>
      </c>
      <c r="B43" s="12" t="s">
        <v>77</v>
      </c>
      <c r="C43" s="10" t="s">
        <v>78</v>
      </c>
      <c r="D43" s="10" t="s">
        <v>224</v>
      </c>
      <c r="E43" s="11">
        <v>30</v>
      </c>
      <c r="F43" s="11">
        <v>23</v>
      </c>
      <c r="G43" s="18">
        <v>23</v>
      </c>
      <c r="H43" s="18">
        <v>26</v>
      </c>
      <c r="M43" s="2">
        <f t="shared" si="1"/>
        <v>102</v>
      </c>
    </row>
    <row r="44" spans="1:13" ht="12.75">
      <c r="A44">
        <v>4</v>
      </c>
      <c r="B44" s="12" t="s">
        <v>136</v>
      </c>
      <c r="C44" s="10" t="s">
        <v>157</v>
      </c>
      <c r="D44" s="10" t="s">
        <v>225</v>
      </c>
      <c r="E44" s="11">
        <v>12</v>
      </c>
      <c r="F44" s="11">
        <v>20</v>
      </c>
      <c r="G44" s="18">
        <v>16</v>
      </c>
      <c r="H44" s="18">
        <v>19</v>
      </c>
      <c r="M44" s="2">
        <f t="shared" si="1"/>
        <v>67</v>
      </c>
    </row>
    <row r="45" spans="1:13" ht="12.75">
      <c r="A45">
        <v>5</v>
      </c>
      <c r="B45" s="12" t="s">
        <v>65</v>
      </c>
      <c r="C45" s="10" t="s">
        <v>66</v>
      </c>
      <c r="D45" t="s">
        <v>189</v>
      </c>
      <c r="E45" s="11">
        <v>20</v>
      </c>
      <c r="F45" s="11">
        <v>19</v>
      </c>
      <c r="G45" s="18">
        <v>17</v>
      </c>
      <c r="H45" s="18">
        <v>11</v>
      </c>
      <c r="M45" s="2">
        <f t="shared" si="1"/>
        <v>67</v>
      </c>
    </row>
    <row r="46" spans="1:13" ht="12.75">
      <c r="A46">
        <v>6</v>
      </c>
      <c r="B46" s="12" t="s">
        <v>129</v>
      </c>
      <c r="C46" s="10" t="s">
        <v>152</v>
      </c>
      <c r="D46" t="s">
        <v>174</v>
      </c>
      <c r="E46" s="11">
        <v>23</v>
      </c>
      <c r="G46" s="18">
        <v>21</v>
      </c>
      <c r="H46" s="18">
        <v>17</v>
      </c>
      <c r="M46" s="2">
        <f t="shared" si="1"/>
        <v>61</v>
      </c>
    </row>
    <row r="47" spans="1:13" ht="12.75">
      <c r="A47">
        <v>7</v>
      </c>
      <c r="B47" s="12" t="s">
        <v>132</v>
      </c>
      <c r="C47" s="10" t="s">
        <v>154</v>
      </c>
      <c r="D47" s="10" t="s">
        <v>237</v>
      </c>
      <c r="E47" s="11">
        <v>16</v>
      </c>
      <c r="G47" s="18">
        <v>20</v>
      </c>
      <c r="H47" s="18">
        <v>20</v>
      </c>
      <c r="M47" s="2">
        <f t="shared" si="1"/>
        <v>56</v>
      </c>
    </row>
    <row r="48" spans="1:13" ht="12.75">
      <c r="A48">
        <v>8</v>
      </c>
      <c r="B48" s="15" t="s">
        <v>186</v>
      </c>
      <c r="C48" s="10" t="s">
        <v>187</v>
      </c>
      <c r="D48" s="9" t="s">
        <v>188</v>
      </c>
      <c r="F48" s="11">
        <v>30</v>
      </c>
      <c r="G48" s="18">
        <v>26</v>
      </c>
      <c r="M48" s="2">
        <f>SUM(E48:L48)</f>
        <v>56</v>
      </c>
    </row>
    <row r="49" spans="1:13" ht="12.75">
      <c r="A49">
        <v>9</v>
      </c>
      <c r="B49" s="12" t="s">
        <v>64</v>
      </c>
      <c r="C49" s="10" t="s">
        <v>63</v>
      </c>
      <c r="D49" t="s">
        <v>174</v>
      </c>
      <c r="E49" s="11">
        <v>17</v>
      </c>
      <c r="F49" s="11">
        <v>14</v>
      </c>
      <c r="G49" s="18"/>
      <c r="H49" s="18">
        <v>21</v>
      </c>
      <c r="M49" s="2">
        <f t="shared" si="1"/>
        <v>52</v>
      </c>
    </row>
    <row r="50" spans="1:21" ht="12.75">
      <c r="A50">
        <v>10</v>
      </c>
      <c r="B50" s="12" t="s">
        <v>104</v>
      </c>
      <c r="C50" s="10" t="s">
        <v>103</v>
      </c>
      <c r="D50" s="10" t="s">
        <v>222</v>
      </c>
      <c r="E50" s="11">
        <v>19</v>
      </c>
      <c r="F50" s="11">
        <v>16</v>
      </c>
      <c r="G50" s="18"/>
      <c r="H50" s="18">
        <v>16</v>
      </c>
      <c r="M50" s="2">
        <f t="shared" si="1"/>
        <v>51</v>
      </c>
      <c r="U50" s="11"/>
    </row>
    <row r="51" spans="1:21" ht="12.75">
      <c r="A51">
        <v>11</v>
      </c>
      <c r="B51" s="12" t="s">
        <v>131</v>
      </c>
      <c r="C51" s="10" t="s">
        <v>153</v>
      </c>
      <c r="D51" s="10" t="s">
        <v>226</v>
      </c>
      <c r="E51" s="11">
        <v>18</v>
      </c>
      <c r="F51" s="11">
        <v>7</v>
      </c>
      <c r="G51" s="18">
        <v>14</v>
      </c>
      <c r="H51" s="18">
        <v>10</v>
      </c>
      <c r="M51" s="2">
        <f t="shared" si="1"/>
        <v>49</v>
      </c>
      <c r="U51" s="11"/>
    </row>
    <row r="52" spans="1:21" ht="12.75">
      <c r="A52">
        <v>12</v>
      </c>
      <c r="B52" s="12" t="s">
        <v>130</v>
      </c>
      <c r="C52" s="10" t="s">
        <v>102</v>
      </c>
      <c r="D52" t="s">
        <v>189</v>
      </c>
      <c r="E52" s="11">
        <v>21</v>
      </c>
      <c r="F52" s="11">
        <v>8</v>
      </c>
      <c r="G52" s="18">
        <v>15</v>
      </c>
      <c r="M52" s="2">
        <f t="shared" si="1"/>
        <v>44</v>
      </c>
      <c r="U52" s="11"/>
    </row>
    <row r="53" spans="1:21" ht="12.75">
      <c r="A53">
        <v>13</v>
      </c>
      <c r="B53" s="12" t="s">
        <v>133</v>
      </c>
      <c r="C53" s="10" t="s">
        <v>155</v>
      </c>
      <c r="D53" s="9" t="s">
        <v>134</v>
      </c>
      <c r="E53" s="11">
        <v>15</v>
      </c>
      <c r="G53" s="18">
        <v>19</v>
      </c>
      <c r="H53" s="18">
        <v>6</v>
      </c>
      <c r="M53" s="2">
        <f t="shared" si="1"/>
        <v>40</v>
      </c>
      <c r="U53" s="11"/>
    </row>
    <row r="54" spans="1:21" ht="12.75">
      <c r="A54">
        <v>14</v>
      </c>
      <c r="B54" s="12" t="s">
        <v>58</v>
      </c>
      <c r="C54" s="10" t="s">
        <v>19</v>
      </c>
      <c r="D54" s="9" t="s">
        <v>139</v>
      </c>
      <c r="E54" s="11">
        <v>7</v>
      </c>
      <c r="F54" s="11">
        <v>18</v>
      </c>
      <c r="G54" s="18">
        <v>6</v>
      </c>
      <c r="H54" s="18">
        <v>8</v>
      </c>
      <c r="M54" s="2">
        <f t="shared" si="1"/>
        <v>39</v>
      </c>
      <c r="U54" s="11"/>
    </row>
    <row r="55" spans="1:21" ht="12.75">
      <c r="A55">
        <v>15</v>
      </c>
      <c r="B55" s="12" t="s">
        <v>67</v>
      </c>
      <c r="C55" s="10" t="s">
        <v>68</v>
      </c>
      <c r="D55" s="10" t="s">
        <v>171</v>
      </c>
      <c r="E55" s="12">
        <v>10</v>
      </c>
      <c r="F55" s="11">
        <v>13</v>
      </c>
      <c r="G55" s="18">
        <v>13</v>
      </c>
      <c r="M55" s="2">
        <f t="shared" si="1"/>
        <v>36</v>
      </c>
      <c r="U55" s="11"/>
    </row>
    <row r="56" spans="1:21" ht="12.75">
      <c r="A56">
        <v>16</v>
      </c>
      <c r="B56" s="11" t="s">
        <v>248</v>
      </c>
      <c r="C56" t="s">
        <v>273</v>
      </c>
      <c r="D56" t="s">
        <v>274</v>
      </c>
      <c r="G56" s="18">
        <v>10</v>
      </c>
      <c r="H56" s="18">
        <v>23</v>
      </c>
      <c r="M56" s="2">
        <f>SUM(E56:L56)</f>
        <v>33</v>
      </c>
      <c r="U56" s="11"/>
    </row>
    <row r="57" spans="1:21" ht="12.75">
      <c r="A57">
        <v>17</v>
      </c>
      <c r="B57" s="12" t="s">
        <v>47</v>
      </c>
      <c r="C57" s="10" t="s">
        <v>21</v>
      </c>
      <c r="D57" s="10" t="s">
        <v>172</v>
      </c>
      <c r="E57" s="11">
        <v>6</v>
      </c>
      <c r="G57" s="18"/>
      <c r="H57" s="18">
        <v>18</v>
      </c>
      <c r="M57" s="2">
        <f t="shared" si="1"/>
        <v>24</v>
      </c>
      <c r="U57" s="11"/>
    </row>
    <row r="58" spans="1:21" ht="12.75">
      <c r="A58">
        <v>18</v>
      </c>
      <c r="B58" s="11" t="s">
        <v>246</v>
      </c>
      <c r="C58" t="s">
        <v>247</v>
      </c>
      <c r="D58" t="s">
        <v>237</v>
      </c>
      <c r="G58" s="18">
        <v>18</v>
      </c>
      <c r="H58" s="18">
        <v>5</v>
      </c>
      <c r="M58" s="2">
        <f t="shared" si="1"/>
        <v>23</v>
      </c>
      <c r="U58" s="11"/>
    </row>
    <row r="59" spans="1:21" ht="12.75">
      <c r="A59">
        <v>19</v>
      </c>
      <c r="B59" s="12" t="s">
        <v>71</v>
      </c>
      <c r="C59" s="10" t="s">
        <v>72</v>
      </c>
      <c r="D59" s="10" t="s">
        <v>171</v>
      </c>
      <c r="E59" s="12">
        <v>11</v>
      </c>
      <c r="F59" s="11">
        <v>12</v>
      </c>
      <c r="G59" s="18"/>
      <c r="M59" s="2">
        <f t="shared" si="1"/>
        <v>23</v>
      </c>
      <c r="U59" s="11"/>
    </row>
    <row r="60" spans="1:21" ht="12.75">
      <c r="A60">
        <v>20</v>
      </c>
      <c r="B60" s="12" t="s">
        <v>135</v>
      </c>
      <c r="C60" s="10" t="s">
        <v>156</v>
      </c>
      <c r="D60" s="10" t="s">
        <v>234</v>
      </c>
      <c r="E60" s="11">
        <v>14</v>
      </c>
      <c r="F60" s="11">
        <v>9</v>
      </c>
      <c r="G60" s="18"/>
      <c r="M60" s="2">
        <f t="shared" si="1"/>
        <v>23</v>
      </c>
      <c r="U60" s="11"/>
    </row>
    <row r="61" spans="1:21" ht="12.75">
      <c r="A61">
        <v>21</v>
      </c>
      <c r="B61" s="12" t="s">
        <v>85</v>
      </c>
      <c r="C61" s="10" t="s">
        <v>159</v>
      </c>
      <c r="D61" s="10" t="s">
        <v>230</v>
      </c>
      <c r="E61" s="11">
        <v>4</v>
      </c>
      <c r="F61" s="11">
        <v>6</v>
      </c>
      <c r="G61" s="18">
        <v>12</v>
      </c>
      <c r="M61" s="2">
        <f t="shared" si="1"/>
        <v>22</v>
      </c>
      <c r="U61" s="11"/>
    </row>
    <row r="62" spans="1:21" ht="12.75">
      <c r="A62">
        <v>22</v>
      </c>
      <c r="B62" s="11" t="s">
        <v>195</v>
      </c>
      <c r="C62" s="16" t="s">
        <v>196</v>
      </c>
      <c r="D62" s="16" t="s">
        <v>197</v>
      </c>
      <c r="F62" s="11">
        <v>15</v>
      </c>
      <c r="G62" s="18">
        <v>7</v>
      </c>
      <c r="M62" s="2">
        <f t="shared" si="1"/>
        <v>22</v>
      </c>
      <c r="U62" s="11"/>
    </row>
    <row r="63" spans="1:21" ht="12.75">
      <c r="A63">
        <v>23</v>
      </c>
      <c r="B63" s="12" t="s">
        <v>46</v>
      </c>
      <c r="C63" s="10" t="s">
        <v>18</v>
      </c>
      <c r="D63" s="10" t="s">
        <v>237</v>
      </c>
      <c r="E63" s="11">
        <v>13</v>
      </c>
      <c r="G63" s="18">
        <v>8</v>
      </c>
      <c r="M63" s="2">
        <f t="shared" si="1"/>
        <v>21</v>
      </c>
      <c r="U63" s="11"/>
    </row>
    <row r="64" spans="1:21" ht="12.75">
      <c r="A64">
        <v>24</v>
      </c>
      <c r="B64" s="3" t="s">
        <v>190</v>
      </c>
      <c r="C64" t="s">
        <v>191</v>
      </c>
      <c r="D64" t="s">
        <v>189</v>
      </c>
      <c r="F64" s="11">
        <v>21</v>
      </c>
      <c r="G64" s="18"/>
      <c r="M64" s="2">
        <f t="shared" si="1"/>
        <v>21</v>
      </c>
      <c r="U64" s="12"/>
    </row>
    <row r="65" spans="1:21" ht="12.75">
      <c r="A65">
        <v>25</v>
      </c>
      <c r="B65" s="11" t="s">
        <v>249</v>
      </c>
      <c r="C65" t="s">
        <v>250</v>
      </c>
      <c r="D65" t="s">
        <v>203</v>
      </c>
      <c r="G65" s="18">
        <v>2</v>
      </c>
      <c r="H65" s="18">
        <v>15</v>
      </c>
      <c r="M65" s="2">
        <f t="shared" si="1"/>
        <v>17</v>
      </c>
      <c r="U65" s="12"/>
    </row>
    <row r="66" spans="1:21" ht="12.75">
      <c r="A66">
        <v>26</v>
      </c>
      <c r="B66" s="11" t="s">
        <v>192</v>
      </c>
      <c r="C66" t="s">
        <v>193</v>
      </c>
      <c r="D66" t="s">
        <v>194</v>
      </c>
      <c r="F66" s="11">
        <v>17</v>
      </c>
      <c r="G66" s="18"/>
      <c r="M66" s="2">
        <f t="shared" si="1"/>
        <v>17</v>
      </c>
      <c r="U66" s="12"/>
    </row>
    <row r="67" spans="1:21" ht="12.75">
      <c r="A67">
        <v>27</v>
      </c>
      <c r="B67" s="12" t="s">
        <v>36</v>
      </c>
      <c r="C67" s="10" t="s">
        <v>20</v>
      </c>
      <c r="D67" s="10" t="s">
        <v>59</v>
      </c>
      <c r="E67" s="11">
        <v>5</v>
      </c>
      <c r="G67" s="18">
        <v>11</v>
      </c>
      <c r="M67" s="2">
        <f t="shared" si="1"/>
        <v>16</v>
      </c>
      <c r="U67" s="12"/>
    </row>
    <row r="68" spans="1:21" ht="12.75">
      <c r="A68">
        <v>28</v>
      </c>
      <c r="B68" s="12" t="s">
        <v>137</v>
      </c>
      <c r="C68" s="10" t="s">
        <v>158</v>
      </c>
      <c r="D68" s="10" t="s">
        <v>234</v>
      </c>
      <c r="E68" s="12">
        <v>9</v>
      </c>
      <c r="F68" s="11">
        <v>3</v>
      </c>
      <c r="G68" s="18"/>
      <c r="H68" s="18">
        <v>3</v>
      </c>
      <c r="M68" s="2">
        <f t="shared" si="1"/>
        <v>15</v>
      </c>
      <c r="U68" s="12"/>
    </row>
    <row r="69" spans="1:21" ht="12.75">
      <c r="A69">
        <v>29</v>
      </c>
      <c r="B69" s="12" t="s">
        <v>140</v>
      </c>
      <c r="C69" s="10" t="s">
        <v>160</v>
      </c>
      <c r="D69" s="10" t="s">
        <v>227</v>
      </c>
      <c r="E69" s="11">
        <v>2</v>
      </c>
      <c r="F69" s="11">
        <v>10</v>
      </c>
      <c r="G69" s="18">
        <v>3</v>
      </c>
      <c r="M69" s="2">
        <f t="shared" si="1"/>
        <v>15</v>
      </c>
      <c r="U69" s="12"/>
    </row>
    <row r="70" spans="1:21" ht="12.75">
      <c r="A70">
        <v>30</v>
      </c>
      <c r="B70" s="15" t="s">
        <v>276</v>
      </c>
      <c r="C70" s="10" t="s">
        <v>275</v>
      </c>
      <c r="D70" s="9" t="s">
        <v>277</v>
      </c>
      <c r="G70" s="18"/>
      <c r="H70" s="18">
        <v>14</v>
      </c>
      <c r="M70" s="2">
        <f t="shared" si="1"/>
        <v>14</v>
      </c>
      <c r="U70" s="12"/>
    </row>
    <row r="71" spans="1:21" ht="12.75">
      <c r="A71">
        <v>31</v>
      </c>
      <c r="B71" s="12" t="s">
        <v>141</v>
      </c>
      <c r="C71" s="10" t="s">
        <v>161</v>
      </c>
      <c r="D71" s="9" t="s">
        <v>172</v>
      </c>
      <c r="E71" s="11">
        <v>1</v>
      </c>
      <c r="G71" s="18"/>
      <c r="H71" s="18">
        <v>13</v>
      </c>
      <c r="M71" s="2">
        <f t="shared" si="1"/>
        <v>14</v>
      </c>
      <c r="U71" s="12"/>
    </row>
    <row r="72" spans="1:21" ht="12.75">
      <c r="A72">
        <v>32</v>
      </c>
      <c r="B72" s="12" t="s">
        <v>42</v>
      </c>
      <c r="C72" s="10" t="s">
        <v>16</v>
      </c>
      <c r="D72" s="10" t="s">
        <v>234</v>
      </c>
      <c r="E72" s="11">
        <v>3</v>
      </c>
      <c r="F72" s="11">
        <v>11</v>
      </c>
      <c r="G72" s="18"/>
      <c r="M72" s="2">
        <f t="shared" si="1"/>
        <v>14</v>
      </c>
      <c r="U72" s="12"/>
    </row>
    <row r="73" spans="1:21" ht="12.75">
      <c r="A73">
        <v>33</v>
      </c>
      <c r="B73" s="12" t="s">
        <v>138</v>
      </c>
      <c r="C73" s="10" t="s">
        <v>88</v>
      </c>
      <c r="D73" s="10" t="s">
        <v>59</v>
      </c>
      <c r="E73" s="12">
        <v>8</v>
      </c>
      <c r="G73" s="18">
        <v>5</v>
      </c>
      <c r="M73" s="2">
        <f t="shared" si="1"/>
        <v>13</v>
      </c>
      <c r="U73" s="12"/>
    </row>
    <row r="74" spans="1:21" ht="12.75">
      <c r="A74">
        <v>34</v>
      </c>
      <c r="B74" s="15" t="s">
        <v>279</v>
      </c>
      <c r="C74" s="10" t="s">
        <v>278</v>
      </c>
      <c r="D74" s="10" t="s">
        <v>237</v>
      </c>
      <c r="G74" s="18"/>
      <c r="H74" s="18">
        <v>12</v>
      </c>
      <c r="M74" s="2">
        <f t="shared" si="1"/>
        <v>12</v>
      </c>
      <c r="U74" s="12"/>
    </row>
    <row r="75" spans="1:21" ht="12.75">
      <c r="A75">
        <v>35</v>
      </c>
      <c r="B75" s="11" t="s">
        <v>201</v>
      </c>
      <c r="C75" t="s">
        <v>202</v>
      </c>
      <c r="D75" t="s">
        <v>203</v>
      </c>
      <c r="F75" s="11">
        <v>4</v>
      </c>
      <c r="G75" s="18"/>
      <c r="H75" s="18">
        <v>7</v>
      </c>
      <c r="M75" s="2">
        <f t="shared" si="1"/>
        <v>11</v>
      </c>
      <c r="U75" s="12"/>
    </row>
    <row r="76" spans="1:21" ht="12.75">
      <c r="A76">
        <v>36</v>
      </c>
      <c r="B76" s="11" t="s">
        <v>206</v>
      </c>
      <c r="C76" t="s">
        <v>207</v>
      </c>
      <c r="D76" t="s">
        <v>208</v>
      </c>
      <c r="F76" s="11">
        <v>1</v>
      </c>
      <c r="G76" s="18">
        <v>9</v>
      </c>
      <c r="M76" s="2">
        <f t="shared" si="1"/>
        <v>10</v>
      </c>
      <c r="U76" s="12"/>
    </row>
    <row r="77" spans="1:21" ht="12.75">
      <c r="A77">
        <v>37</v>
      </c>
      <c r="B77" s="15" t="s">
        <v>279</v>
      </c>
      <c r="C77" s="10" t="s">
        <v>280</v>
      </c>
      <c r="D77" s="10" t="s">
        <v>281</v>
      </c>
      <c r="G77" s="18"/>
      <c r="H77" s="18">
        <v>9</v>
      </c>
      <c r="M77" s="2">
        <f t="shared" si="1"/>
        <v>9</v>
      </c>
      <c r="U77" s="12"/>
    </row>
    <row r="78" spans="1:21" ht="12.75">
      <c r="A78">
        <v>38</v>
      </c>
      <c r="B78" s="11" t="s">
        <v>198</v>
      </c>
      <c r="C78" t="s">
        <v>199</v>
      </c>
      <c r="D78" t="s">
        <v>200</v>
      </c>
      <c r="F78" s="11">
        <v>5</v>
      </c>
      <c r="G78" s="18">
        <v>4</v>
      </c>
      <c r="M78" s="2">
        <f t="shared" si="1"/>
        <v>9</v>
      </c>
      <c r="U78" s="12"/>
    </row>
    <row r="79" spans="1:21" ht="12.75">
      <c r="A79">
        <v>39</v>
      </c>
      <c r="B79" s="15" t="s">
        <v>283</v>
      </c>
      <c r="C79" s="10" t="s">
        <v>282</v>
      </c>
      <c r="D79" s="9" t="s">
        <v>172</v>
      </c>
      <c r="G79" s="18"/>
      <c r="H79" s="18">
        <v>4</v>
      </c>
      <c r="M79" s="2">
        <f t="shared" si="1"/>
        <v>4</v>
      </c>
      <c r="U79" s="12"/>
    </row>
    <row r="80" spans="1:21" ht="12.75">
      <c r="A80">
        <v>40</v>
      </c>
      <c r="B80" s="11" t="s">
        <v>204</v>
      </c>
      <c r="C80" t="s">
        <v>205</v>
      </c>
      <c r="D80" t="s">
        <v>174</v>
      </c>
      <c r="F80" s="11">
        <v>2</v>
      </c>
      <c r="G80" s="18">
        <v>1</v>
      </c>
      <c r="M80" s="2">
        <f t="shared" si="1"/>
        <v>3</v>
      </c>
      <c r="U80" s="12"/>
    </row>
    <row r="81" spans="2:21" ht="12.75">
      <c r="B81" s="12"/>
      <c r="C81" s="10"/>
      <c r="D81" s="9"/>
      <c r="G81" s="18"/>
      <c r="U81" s="12"/>
    </row>
    <row r="82" spans="2:21" ht="12.75">
      <c r="B82" s="20" t="s">
        <v>170</v>
      </c>
      <c r="C82" s="10"/>
      <c r="D82" s="9"/>
      <c r="G82" s="18"/>
      <c r="U82" s="12"/>
    </row>
    <row r="83" spans="1:21" ht="12.75">
      <c r="A83">
        <v>1</v>
      </c>
      <c r="B83" s="12" t="s">
        <v>54</v>
      </c>
      <c r="C83" s="10" t="s">
        <v>4</v>
      </c>
      <c r="D83" s="9" t="s">
        <v>105</v>
      </c>
      <c r="E83" s="11">
        <v>35</v>
      </c>
      <c r="F83" s="11">
        <v>35</v>
      </c>
      <c r="G83" s="18">
        <v>35</v>
      </c>
      <c r="H83" s="18">
        <v>35</v>
      </c>
      <c r="M83" s="2">
        <f t="shared" si="1"/>
        <v>140</v>
      </c>
      <c r="U83" s="12"/>
    </row>
    <row r="84" spans="1:21" ht="12.75">
      <c r="A84">
        <v>2</v>
      </c>
      <c r="B84" s="12" t="s">
        <v>37</v>
      </c>
      <c r="C84" s="10" t="s">
        <v>8</v>
      </c>
      <c r="D84" s="10" t="s">
        <v>264</v>
      </c>
      <c r="E84" s="11">
        <v>18</v>
      </c>
      <c r="F84" s="11">
        <v>26</v>
      </c>
      <c r="G84" s="18">
        <v>23</v>
      </c>
      <c r="H84" s="18">
        <v>30</v>
      </c>
      <c r="M84" s="2">
        <f t="shared" si="1"/>
        <v>97</v>
      </c>
      <c r="U84" s="11"/>
    </row>
    <row r="85" spans="1:21" ht="12.75">
      <c r="A85">
        <v>3</v>
      </c>
      <c r="B85" s="12" t="s">
        <v>49</v>
      </c>
      <c r="C85" s="10" t="s">
        <v>9</v>
      </c>
      <c r="D85" s="9" t="s">
        <v>41</v>
      </c>
      <c r="E85" s="11">
        <v>23</v>
      </c>
      <c r="F85" s="11">
        <v>20</v>
      </c>
      <c r="G85" s="18">
        <v>26</v>
      </c>
      <c r="H85" s="18">
        <v>20</v>
      </c>
      <c r="M85" s="2">
        <f t="shared" si="1"/>
        <v>89</v>
      </c>
      <c r="U85" s="11"/>
    </row>
    <row r="86" spans="1:21" ht="12.75">
      <c r="A86">
        <v>4</v>
      </c>
      <c r="B86" s="12" t="s">
        <v>51</v>
      </c>
      <c r="C86" s="10" t="s">
        <v>5</v>
      </c>
      <c r="D86" s="10" t="s">
        <v>214</v>
      </c>
      <c r="E86" s="11">
        <v>19</v>
      </c>
      <c r="F86" s="11">
        <v>18</v>
      </c>
      <c r="G86" s="18">
        <v>30</v>
      </c>
      <c r="H86" s="18">
        <v>21</v>
      </c>
      <c r="M86" s="2">
        <f>SUM(E86:L86)</f>
        <v>88</v>
      </c>
      <c r="U86" s="11"/>
    </row>
    <row r="87" spans="1:21" ht="12.75">
      <c r="A87">
        <v>5</v>
      </c>
      <c r="B87" s="12" t="s">
        <v>91</v>
      </c>
      <c r="C87" s="10" t="s">
        <v>162</v>
      </c>
      <c r="D87" s="10" t="s">
        <v>234</v>
      </c>
      <c r="E87" s="11">
        <v>26</v>
      </c>
      <c r="F87" s="11">
        <v>23</v>
      </c>
      <c r="G87" s="18">
        <v>19</v>
      </c>
      <c r="M87" s="2">
        <f aca="true" t="shared" si="2" ref="M87:M115">SUM(E87:L87)</f>
        <v>68</v>
      </c>
      <c r="U87" s="11"/>
    </row>
    <row r="88" spans="1:21" ht="12.75">
      <c r="A88">
        <v>6</v>
      </c>
      <c r="B88" s="12" t="s">
        <v>56</v>
      </c>
      <c r="C88" s="10" t="s">
        <v>6</v>
      </c>
      <c r="D88" s="9" t="s">
        <v>111</v>
      </c>
      <c r="E88" s="11">
        <v>30</v>
      </c>
      <c r="F88" s="11">
        <v>30</v>
      </c>
      <c r="G88" s="18"/>
      <c r="M88" s="2">
        <f t="shared" si="1"/>
        <v>60</v>
      </c>
      <c r="U88" s="11"/>
    </row>
    <row r="89" spans="1:13" ht="12.75">
      <c r="A89">
        <v>7</v>
      </c>
      <c r="B89" s="12" t="s">
        <v>55</v>
      </c>
      <c r="C89" s="10" t="s">
        <v>7</v>
      </c>
      <c r="D89" s="10" t="s">
        <v>216</v>
      </c>
      <c r="E89" s="11">
        <v>17</v>
      </c>
      <c r="F89" s="11">
        <v>21</v>
      </c>
      <c r="G89" s="18">
        <v>18</v>
      </c>
      <c r="M89" s="2">
        <f>SUM(E89:L89)</f>
        <v>56</v>
      </c>
    </row>
    <row r="90" spans="1:21" ht="12.75">
      <c r="A90">
        <v>8</v>
      </c>
      <c r="B90" s="12" t="s">
        <v>107</v>
      </c>
      <c r="C90" s="10" t="s">
        <v>164</v>
      </c>
      <c r="D90" s="10" t="s">
        <v>215</v>
      </c>
      <c r="E90" s="11">
        <v>20</v>
      </c>
      <c r="F90" s="11">
        <v>19</v>
      </c>
      <c r="G90" s="18">
        <v>17</v>
      </c>
      <c r="M90" s="2">
        <f t="shared" si="1"/>
        <v>56</v>
      </c>
      <c r="U90" s="11"/>
    </row>
    <row r="91" spans="1:13" ht="12.75">
      <c r="A91">
        <v>9</v>
      </c>
      <c r="B91" s="12" t="s">
        <v>106</v>
      </c>
      <c r="C91" s="10" t="s">
        <v>163</v>
      </c>
      <c r="D91" t="s">
        <v>212</v>
      </c>
      <c r="E91" s="11">
        <v>21</v>
      </c>
      <c r="F91" s="11">
        <v>7</v>
      </c>
      <c r="G91" s="18">
        <v>21</v>
      </c>
      <c r="M91" s="2">
        <f t="shared" si="1"/>
        <v>49</v>
      </c>
    </row>
    <row r="92" spans="1:13" ht="12.75">
      <c r="A92">
        <v>10</v>
      </c>
      <c r="B92" s="12" t="s">
        <v>90</v>
      </c>
      <c r="C92" s="10" t="s">
        <v>89</v>
      </c>
      <c r="D92" t="s">
        <v>174</v>
      </c>
      <c r="E92" s="12">
        <v>8</v>
      </c>
      <c r="F92" s="11">
        <v>13</v>
      </c>
      <c r="G92" s="18">
        <v>16</v>
      </c>
      <c r="M92" s="2">
        <f t="shared" si="1"/>
        <v>37</v>
      </c>
    </row>
    <row r="93" spans="1:13" ht="12.75">
      <c r="A93">
        <v>11</v>
      </c>
      <c r="B93" s="12" t="s">
        <v>87</v>
      </c>
      <c r="C93" s="10" t="s">
        <v>86</v>
      </c>
      <c r="D93" s="9" t="s">
        <v>111</v>
      </c>
      <c r="E93" s="12">
        <v>10</v>
      </c>
      <c r="G93" s="18">
        <v>9</v>
      </c>
      <c r="H93" s="18">
        <v>16</v>
      </c>
      <c r="M93" s="2">
        <f t="shared" si="2"/>
        <v>35</v>
      </c>
    </row>
    <row r="94" spans="1:13" ht="12.75">
      <c r="A94">
        <v>12</v>
      </c>
      <c r="B94" s="12" t="s">
        <v>50</v>
      </c>
      <c r="C94" s="10" t="s">
        <v>11</v>
      </c>
      <c r="D94" s="9" t="s">
        <v>109</v>
      </c>
      <c r="E94" s="11">
        <v>13</v>
      </c>
      <c r="F94" s="11">
        <v>14</v>
      </c>
      <c r="G94" s="18">
        <v>8</v>
      </c>
      <c r="M94" s="2">
        <f t="shared" si="2"/>
        <v>35</v>
      </c>
    </row>
    <row r="95" spans="1:13" ht="12.75">
      <c r="A95">
        <v>13</v>
      </c>
      <c r="B95" s="12" t="s">
        <v>38</v>
      </c>
      <c r="C95" s="10" t="s">
        <v>13</v>
      </c>
      <c r="D95" s="10" t="s">
        <v>219</v>
      </c>
      <c r="E95" s="12">
        <v>11</v>
      </c>
      <c r="F95" s="11">
        <v>15</v>
      </c>
      <c r="G95" s="18">
        <v>6</v>
      </c>
      <c r="M95" s="2">
        <f t="shared" si="1"/>
        <v>32</v>
      </c>
    </row>
    <row r="96" spans="1:13" ht="12.75">
      <c r="A96">
        <v>14</v>
      </c>
      <c r="B96" s="12" t="s">
        <v>53</v>
      </c>
      <c r="C96" s="10" t="s">
        <v>69</v>
      </c>
      <c r="D96" s="9" t="s">
        <v>108</v>
      </c>
      <c r="E96" s="11">
        <v>16</v>
      </c>
      <c r="G96" s="18">
        <v>15</v>
      </c>
      <c r="M96" s="2">
        <f>SUM(E96:L96)</f>
        <v>31</v>
      </c>
    </row>
    <row r="97" spans="1:13" ht="12.75">
      <c r="A97">
        <v>15</v>
      </c>
      <c r="B97" s="11" t="s">
        <v>209</v>
      </c>
      <c r="C97" t="s">
        <v>210</v>
      </c>
      <c r="D97" t="s">
        <v>211</v>
      </c>
      <c r="F97" s="11">
        <v>17</v>
      </c>
      <c r="G97" s="18">
        <v>14</v>
      </c>
      <c r="M97" s="2">
        <f t="shared" si="2"/>
        <v>31</v>
      </c>
    </row>
    <row r="98" spans="1:13" ht="12.75">
      <c r="A98">
        <v>16</v>
      </c>
      <c r="B98" s="12" t="s">
        <v>80</v>
      </c>
      <c r="C98" s="10" t="s">
        <v>79</v>
      </c>
      <c r="D98" t="s">
        <v>174</v>
      </c>
      <c r="E98" s="11">
        <v>14</v>
      </c>
      <c r="F98" s="11">
        <v>12</v>
      </c>
      <c r="G98" s="18">
        <v>5</v>
      </c>
      <c r="M98" s="2">
        <f t="shared" si="2"/>
        <v>31</v>
      </c>
    </row>
    <row r="99" spans="1:13" ht="12.75">
      <c r="A99">
        <v>17</v>
      </c>
      <c r="B99" s="12" t="s">
        <v>48</v>
      </c>
      <c r="C99" s="10" t="s">
        <v>179</v>
      </c>
      <c r="D99" s="9" t="s">
        <v>111</v>
      </c>
      <c r="E99" s="11">
        <v>3</v>
      </c>
      <c r="G99" s="18">
        <v>4</v>
      </c>
      <c r="H99" s="18">
        <v>23</v>
      </c>
      <c r="M99" s="2">
        <f t="shared" si="2"/>
        <v>30</v>
      </c>
    </row>
    <row r="100" spans="1:13" ht="12.75">
      <c r="A100">
        <v>18</v>
      </c>
      <c r="B100" s="14" t="s">
        <v>255</v>
      </c>
      <c r="C100" s="10" t="s">
        <v>254</v>
      </c>
      <c r="D100" s="10" t="s">
        <v>256</v>
      </c>
      <c r="G100" s="18">
        <v>10</v>
      </c>
      <c r="H100" s="18">
        <v>19</v>
      </c>
      <c r="M100" s="2">
        <f t="shared" si="2"/>
        <v>29</v>
      </c>
    </row>
    <row r="101" spans="1:13" ht="12.75">
      <c r="A101">
        <v>19</v>
      </c>
      <c r="B101" s="12" t="s">
        <v>110</v>
      </c>
      <c r="C101" s="10" t="s">
        <v>165</v>
      </c>
      <c r="D101" s="10" t="s">
        <v>213</v>
      </c>
      <c r="E101" s="11">
        <v>12</v>
      </c>
      <c r="F101" s="11">
        <v>6</v>
      </c>
      <c r="G101" s="18">
        <v>11</v>
      </c>
      <c r="M101" s="2">
        <f t="shared" si="2"/>
        <v>29</v>
      </c>
    </row>
    <row r="102" spans="1:13" ht="12.75">
      <c r="A102">
        <v>20</v>
      </c>
      <c r="B102" s="12" t="s">
        <v>113</v>
      </c>
      <c r="C102" s="10" t="s">
        <v>167</v>
      </c>
      <c r="D102" s="10" t="s">
        <v>218</v>
      </c>
      <c r="E102" s="11">
        <v>6</v>
      </c>
      <c r="F102" s="11">
        <v>10</v>
      </c>
      <c r="G102" s="18">
        <v>12</v>
      </c>
      <c r="M102" s="2">
        <f t="shared" si="2"/>
        <v>28</v>
      </c>
    </row>
    <row r="103" spans="1:13" ht="12.75">
      <c r="A103">
        <v>21</v>
      </c>
      <c r="B103" s="14" t="s">
        <v>285</v>
      </c>
      <c r="C103" s="10" t="s">
        <v>284</v>
      </c>
      <c r="D103" s="10" t="s">
        <v>286</v>
      </c>
      <c r="H103" s="18">
        <v>26</v>
      </c>
      <c r="M103" s="2">
        <f t="shared" si="2"/>
        <v>26</v>
      </c>
    </row>
    <row r="104" spans="1:13" ht="12.75">
      <c r="A104">
        <v>22</v>
      </c>
      <c r="B104" s="12" t="s">
        <v>114</v>
      </c>
      <c r="C104" s="10" t="s">
        <v>168</v>
      </c>
      <c r="D104" s="10" t="s">
        <v>221</v>
      </c>
      <c r="E104" s="11">
        <v>4</v>
      </c>
      <c r="F104" s="11">
        <v>9</v>
      </c>
      <c r="G104" s="18">
        <v>7</v>
      </c>
      <c r="M104" s="2">
        <f t="shared" si="2"/>
        <v>20</v>
      </c>
    </row>
    <row r="105" spans="1:13" ht="12.75">
      <c r="A105">
        <v>23</v>
      </c>
      <c r="B105" s="14" t="s">
        <v>288</v>
      </c>
      <c r="C105" s="10" t="s">
        <v>287</v>
      </c>
      <c r="D105" s="10" t="s">
        <v>237</v>
      </c>
      <c r="H105" s="18">
        <v>18</v>
      </c>
      <c r="M105" s="2">
        <f t="shared" si="2"/>
        <v>18</v>
      </c>
    </row>
    <row r="106" spans="1:13" ht="12.75">
      <c r="A106">
        <v>24</v>
      </c>
      <c r="B106" s="12" t="s">
        <v>52</v>
      </c>
      <c r="C106" s="10" t="s">
        <v>232</v>
      </c>
      <c r="D106" s="10" t="s">
        <v>233</v>
      </c>
      <c r="E106" s="11">
        <v>2</v>
      </c>
      <c r="F106" s="11">
        <v>16</v>
      </c>
      <c r="G106" s="18"/>
      <c r="M106" s="2">
        <f>SUM(E106:L106)</f>
        <v>18</v>
      </c>
    </row>
    <row r="107" spans="1:13" ht="12.75">
      <c r="A107">
        <v>25</v>
      </c>
      <c r="B107" s="12" t="s">
        <v>39</v>
      </c>
      <c r="C107" s="10" t="s">
        <v>10</v>
      </c>
      <c r="D107" s="10" t="s">
        <v>220</v>
      </c>
      <c r="E107" s="11">
        <v>7</v>
      </c>
      <c r="F107" s="11">
        <v>11</v>
      </c>
      <c r="G107" s="18"/>
      <c r="M107" s="2">
        <f t="shared" si="2"/>
        <v>18</v>
      </c>
    </row>
    <row r="108" spans="1:13" ht="12.75">
      <c r="A108">
        <v>26</v>
      </c>
      <c r="B108" s="14" t="s">
        <v>289</v>
      </c>
      <c r="C108" s="10" t="s">
        <v>290</v>
      </c>
      <c r="D108" s="10" t="s">
        <v>291</v>
      </c>
      <c r="H108" s="18">
        <v>17</v>
      </c>
      <c r="M108" s="2">
        <f t="shared" si="2"/>
        <v>17</v>
      </c>
    </row>
    <row r="109" spans="1:13" ht="12.75">
      <c r="A109">
        <v>27</v>
      </c>
      <c r="B109" s="14" t="s">
        <v>260</v>
      </c>
      <c r="C109" s="10" t="s">
        <v>261</v>
      </c>
      <c r="D109" s="10" t="s">
        <v>256</v>
      </c>
      <c r="G109" s="18">
        <v>2</v>
      </c>
      <c r="H109" s="18">
        <v>15</v>
      </c>
      <c r="M109" s="2">
        <f t="shared" si="2"/>
        <v>17</v>
      </c>
    </row>
    <row r="110" spans="1:13" ht="12.75">
      <c r="A110">
        <v>28</v>
      </c>
      <c r="B110" s="12" t="s">
        <v>115</v>
      </c>
      <c r="C110" s="10" t="s">
        <v>83</v>
      </c>
      <c r="D110" s="9" t="s">
        <v>111</v>
      </c>
      <c r="E110" s="11">
        <v>1</v>
      </c>
      <c r="G110" s="18"/>
      <c r="H110" s="18">
        <v>14</v>
      </c>
      <c r="M110" s="2">
        <f t="shared" si="2"/>
        <v>15</v>
      </c>
    </row>
    <row r="111" spans="1:13" ht="12.75">
      <c r="A111">
        <v>29</v>
      </c>
      <c r="B111" s="12" t="s">
        <v>82</v>
      </c>
      <c r="C111" s="10" t="s">
        <v>81</v>
      </c>
      <c r="D111" s="10" t="s">
        <v>59</v>
      </c>
      <c r="E111" s="11">
        <v>15</v>
      </c>
      <c r="G111" s="18"/>
      <c r="M111" s="2">
        <f t="shared" si="2"/>
        <v>15</v>
      </c>
    </row>
    <row r="112" spans="1:13" ht="12.75">
      <c r="A112">
        <v>30</v>
      </c>
      <c r="B112" s="17" t="s">
        <v>253</v>
      </c>
      <c r="C112" s="10" t="s">
        <v>251</v>
      </c>
      <c r="D112" s="9" t="s">
        <v>252</v>
      </c>
      <c r="G112" s="18">
        <v>13</v>
      </c>
      <c r="M112" s="2">
        <f>SUM(E112:L112)</f>
        <v>13</v>
      </c>
    </row>
    <row r="113" spans="1:13" ht="12.75">
      <c r="A113">
        <v>31</v>
      </c>
      <c r="B113" s="12" t="s">
        <v>57</v>
      </c>
      <c r="C113" s="10" t="s">
        <v>12</v>
      </c>
      <c r="D113" s="10" t="s">
        <v>217</v>
      </c>
      <c r="E113" s="11">
        <v>5</v>
      </c>
      <c r="F113" s="11">
        <v>8</v>
      </c>
      <c r="G113" s="18"/>
      <c r="M113" s="2">
        <f t="shared" si="2"/>
        <v>13</v>
      </c>
    </row>
    <row r="114" spans="1:13" ht="12.75">
      <c r="A114">
        <v>32</v>
      </c>
      <c r="B114" s="12" t="s">
        <v>112</v>
      </c>
      <c r="C114" s="10" t="s">
        <v>166</v>
      </c>
      <c r="D114" s="10" t="s">
        <v>59</v>
      </c>
      <c r="E114" s="12">
        <v>9</v>
      </c>
      <c r="G114" s="18"/>
      <c r="M114" s="2">
        <f t="shared" si="2"/>
        <v>9</v>
      </c>
    </row>
    <row r="115" spans="1:13" ht="12.75">
      <c r="A115">
        <v>33</v>
      </c>
      <c r="B115" s="14" t="s">
        <v>259</v>
      </c>
      <c r="C115" s="10" t="s">
        <v>257</v>
      </c>
      <c r="D115" s="10" t="s">
        <v>258</v>
      </c>
      <c r="G115" s="18">
        <v>3</v>
      </c>
      <c r="M115" s="2">
        <f t="shared" si="2"/>
        <v>3</v>
      </c>
    </row>
    <row r="116" spans="1:13" ht="12.75">
      <c r="A116">
        <v>34</v>
      </c>
      <c r="B116" s="14" t="s">
        <v>262</v>
      </c>
      <c r="C116" s="10" t="s">
        <v>263</v>
      </c>
      <c r="D116" t="s">
        <v>174</v>
      </c>
      <c r="G116" s="11">
        <v>1</v>
      </c>
      <c r="M116" s="2">
        <f>SUM(E116:L116)</f>
        <v>1</v>
      </c>
    </row>
    <row r="134" spans="2:7" ht="12.75">
      <c r="B134" s="12"/>
      <c r="C134" s="10"/>
      <c r="D134" s="9"/>
      <c r="G134" s="19"/>
    </row>
    <row r="135" spans="2:7" ht="12.75">
      <c r="B135" s="12"/>
      <c r="C135" s="10"/>
      <c r="D135" s="9"/>
      <c r="G135" s="19"/>
    </row>
    <row r="136" spans="2:7" ht="12.75">
      <c r="B136" s="12"/>
      <c r="C136" s="10"/>
      <c r="D136" s="9"/>
      <c r="G136" s="19"/>
    </row>
    <row r="137" spans="2:7" ht="12.75">
      <c r="B137" s="12"/>
      <c r="C137" s="10"/>
      <c r="D137" s="9"/>
      <c r="G137" s="19"/>
    </row>
    <row r="138" spans="2:7" ht="12.75">
      <c r="B138" s="12"/>
      <c r="C138" s="10"/>
      <c r="D138" s="9"/>
      <c r="G138" s="19"/>
    </row>
    <row r="139" spans="2:7" ht="12.75">
      <c r="B139" s="12"/>
      <c r="C139" s="10"/>
      <c r="D139" s="9"/>
      <c r="G139" s="19"/>
    </row>
    <row r="140" spans="2:7" ht="12.75">
      <c r="B140" s="12"/>
      <c r="C140" s="10"/>
      <c r="D140" s="9"/>
      <c r="G140" s="19"/>
    </row>
    <row r="141" spans="2:7" ht="12.75">
      <c r="B141" s="12"/>
      <c r="C141" s="10"/>
      <c r="D141" s="9"/>
      <c r="G141" s="19"/>
    </row>
    <row r="142" spans="2:7" ht="12.75">
      <c r="B142" s="12"/>
      <c r="C142" s="10"/>
      <c r="D142" s="9"/>
      <c r="G142" s="19"/>
    </row>
    <row r="143" spans="2:7" ht="12.75">
      <c r="B143" s="12"/>
      <c r="C143" s="10"/>
      <c r="D143" s="9"/>
      <c r="G143" s="19"/>
    </row>
    <row r="144" spans="2:7" ht="12.75">
      <c r="B144" s="12"/>
      <c r="C144" s="10"/>
      <c r="D144" s="9"/>
      <c r="G144" s="19"/>
    </row>
    <row r="145" spans="2:7" ht="12.75">
      <c r="B145" s="12"/>
      <c r="C145" s="10"/>
      <c r="D145" s="9"/>
      <c r="G145" s="19"/>
    </row>
    <row r="146" spans="2:7" ht="12.75">
      <c r="B146" s="12"/>
      <c r="C146" s="10"/>
      <c r="D146" s="9"/>
      <c r="G146" s="19"/>
    </row>
    <row r="147" spans="2:7" ht="12.75">
      <c r="B147" s="12"/>
      <c r="C147" s="10"/>
      <c r="D147" s="9"/>
      <c r="G147" s="19"/>
    </row>
    <row r="148" spans="2:7" ht="12.75">
      <c r="B148" s="12"/>
      <c r="C148" s="10"/>
      <c r="D148" s="9"/>
      <c r="G148" s="19"/>
    </row>
    <row r="149" spans="2:7" ht="12.75">
      <c r="B149" s="12"/>
      <c r="C149" s="10"/>
      <c r="D149" s="9"/>
      <c r="G149" s="19"/>
    </row>
    <row r="150" spans="2:7" ht="12.75">
      <c r="B150" s="12"/>
      <c r="C150" s="10"/>
      <c r="D150" s="9"/>
      <c r="G150" s="19"/>
    </row>
    <row r="151" spans="2:7" ht="12.75">
      <c r="B151" s="12"/>
      <c r="C151" s="10"/>
      <c r="D151" s="9"/>
      <c r="G151" s="19"/>
    </row>
    <row r="152" spans="2:7" ht="12.75">
      <c r="B152" s="12"/>
      <c r="C152" s="10"/>
      <c r="D152" s="9"/>
      <c r="G152" s="19"/>
    </row>
    <row r="153" spans="2:7" ht="12.75">
      <c r="B153" s="12"/>
      <c r="C153" s="10"/>
      <c r="D153" s="9"/>
      <c r="G153" s="19"/>
    </row>
    <row r="154" spans="2:7" ht="12.75">
      <c r="B154" s="12"/>
      <c r="C154" s="10"/>
      <c r="D154" s="9"/>
      <c r="G154" s="19"/>
    </row>
    <row r="155" spans="2:7" ht="12.75">
      <c r="B155" s="12"/>
      <c r="C155" s="10"/>
      <c r="D155" s="9"/>
      <c r="G155" s="19"/>
    </row>
    <row r="156" spans="2:7" ht="12.75">
      <c r="B156" s="12"/>
      <c r="C156" s="10"/>
      <c r="D156" s="9"/>
      <c r="G156" s="19"/>
    </row>
    <row r="157" spans="2:7" ht="12.75">
      <c r="B157" s="12"/>
      <c r="C157" s="10"/>
      <c r="D157" s="9"/>
      <c r="G157" s="19"/>
    </row>
    <row r="158" spans="2:7" ht="12.75">
      <c r="B158" s="12"/>
      <c r="C158" s="10"/>
      <c r="D158" s="9"/>
      <c r="G158" s="19"/>
    </row>
    <row r="159" spans="2:7" ht="12.75">
      <c r="B159" s="12"/>
      <c r="C159" s="10"/>
      <c r="D159" s="9"/>
      <c r="G159" s="19"/>
    </row>
    <row r="160" spans="2:7" ht="12.75">
      <c r="B160" s="12"/>
      <c r="C160" s="10"/>
      <c r="D160" s="9"/>
      <c r="G160" s="19"/>
    </row>
    <row r="161" spans="2:4" ht="12.75">
      <c r="B161" s="12"/>
      <c r="C161" s="10"/>
      <c r="D161" s="9"/>
    </row>
    <row r="162" spans="2:5" ht="12.75">
      <c r="B162" s="12"/>
      <c r="C162" s="9"/>
      <c r="D162" s="9"/>
      <c r="E162" s="12"/>
    </row>
  </sheetData>
  <sheetProtection/>
  <printOptions gridLines="1"/>
  <pageMargins left="0.7480314960629921" right="0.35433070866141736" top="0.5905511811023623" bottom="0.1968503937007874" header="0" footer="0"/>
  <pageSetup fitToHeight="1" fitToWidth="1"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0" sqref="J30:J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Zbyszek</dc:creator>
  <cp:keywords/>
  <dc:description/>
  <cp:lastModifiedBy>Ania</cp:lastModifiedBy>
  <cp:lastPrinted>2010-07-05T08:49:29Z</cp:lastPrinted>
  <dcterms:created xsi:type="dcterms:W3CDTF">2009-04-27T10:08:38Z</dcterms:created>
  <dcterms:modified xsi:type="dcterms:W3CDTF">2010-07-06T20:47:42Z</dcterms:modified>
  <cp:category/>
  <cp:version/>
  <cp:contentType/>
  <cp:contentStatus/>
</cp:coreProperties>
</file>