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0"/>
  </bookViews>
  <sheets>
    <sheet name="PP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<sst xmlns="http://schemas.openxmlformats.org/spreadsheetml/2006/main" count="305" uniqueCount="275">
  <si>
    <t xml:space="preserve">  Kobiety  </t>
  </si>
  <si>
    <t>Sojka Anna</t>
  </si>
  <si>
    <t>Kamińska Katarzyna</t>
  </si>
  <si>
    <t>Groblicka Karolina</t>
  </si>
  <si>
    <t>Stamm Agata</t>
  </si>
  <si>
    <t>John Justyna</t>
  </si>
  <si>
    <t>Koniuszewski Wojciech</t>
  </si>
  <si>
    <t>Ziemecki Marcin</t>
  </si>
  <si>
    <t>Kosiński Piotr</t>
  </si>
  <si>
    <t>Czarnowski Grzegorz</t>
  </si>
  <si>
    <t>Tasz Szymon</t>
  </si>
  <si>
    <t>Pycia Dominik</t>
  </si>
  <si>
    <t>Dudek Radosław</t>
  </si>
  <si>
    <t>Skowroński Dariusz</t>
  </si>
  <si>
    <t>Podolak Krzysztof</t>
  </si>
  <si>
    <t>Kościelnicki Maciej</t>
  </si>
  <si>
    <t>Szczepański Barnaba</t>
  </si>
  <si>
    <t>Pogoda Jarosław</t>
  </si>
  <si>
    <t>Santus Piotr</t>
  </si>
  <si>
    <t>Mantycki Paweł</t>
  </si>
  <si>
    <t>Duda Michał</t>
  </si>
  <si>
    <t>Woronkow Mirosław</t>
  </si>
  <si>
    <t>Zaidlewicz Łukasz</t>
  </si>
  <si>
    <t>Bogusiewicz Arkadiusz</t>
  </si>
  <si>
    <t>Abramski Patryk</t>
  </si>
  <si>
    <t>Góra Grzegorz</t>
  </si>
  <si>
    <t>Milczarek Arkadiusz</t>
  </si>
  <si>
    <t>Mucha Michał</t>
  </si>
  <si>
    <t>Posmyk Hubert</t>
  </si>
  <si>
    <t>Śliwiński Łukasz</t>
  </si>
  <si>
    <t>Matuszyk Przemek</t>
  </si>
  <si>
    <t>Dawczak Patryk</t>
  </si>
  <si>
    <t>Molek Dawid</t>
  </si>
  <si>
    <t>Jarek Mariusz</t>
  </si>
  <si>
    <t>Walicki Krystian</t>
  </si>
  <si>
    <t xml:space="preserve">  Elita  </t>
  </si>
  <si>
    <t>Śliwa Michał</t>
  </si>
  <si>
    <t>Jodko Maciej</t>
  </si>
  <si>
    <t>Wincenciak Mikołaj</t>
  </si>
  <si>
    <t>Perin Arkadiusz</t>
  </si>
  <si>
    <t>Syrzistie Szymon</t>
  </si>
  <si>
    <t>Stanach Bartłomiej</t>
  </si>
  <si>
    <t>Kucbora Maciej</t>
  </si>
  <si>
    <t>Krawczyk Krzysztof</t>
  </si>
  <si>
    <t>Jezierski Tomasz</t>
  </si>
  <si>
    <t>Stachurski Norbert</t>
  </si>
  <si>
    <t>Moskała Piotr</t>
  </si>
  <si>
    <t>Wincenciak Grzegorz</t>
  </si>
  <si>
    <t>Piłaszewicz Arkadiusz</t>
  </si>
  <si>
    <t>Rutkowski Jakub</t>
  </si>
  <si>
    <t>Edycja 1</t>
  </si>
  <si>
    <t>Edycja 2</t>
  </si>
  <si>
    <t>Edycja 3</t>
  </si>
  <si>
    <t>Edycja 4</t>
  </si>
  <si>
    <t>Edycja5</t>
  </si>
  <si>
    <t>Edycja 6</t>
  </si>
  <si>
    <t>Edycja 7</t>
  </si>
  <si>
    <t>Edycja 8</t>
  </si>
  <si>
    <t>Razem</t>
  </si>
  <si>
    <t xml:space="preserve">Myślenice </t>
  </si>
  <si>
    <t>Puchar Polski w Zjeździe DH MTB '09</t>
  </si>
  <si>
    <t>26.04.09</t>
  </si>
  <si>
    <t>POL19820429</t>
  </si>
  <si>
    <t>POL19911217</t>
  </si>
  <si>
    <t>POL19841004</t>
  </si>
  <si>
    <t>POL19890719</t>
  </si>
  <si>
    <t>Darska Katarzyna</t>
  </si>
  <si>
    <t>POL19900610</t>
  </si>
  <si>
    <t xml:space="preserve">  Juniorzy  </t>
  </si>
  <si>
    <t xml:space="preserve">  Mastersi  </t>
  </si>
  <si>
    <t>POL19920520</t>
  </si>
  <si>
    <t>POL19920406</t>
  </si>
  <si>
    <t>POL19911228</t>
  </si>
  <si>
    <t>POL 19890316</t>
  </si>
  <si>
    <t>POL19870706</t>
  </si>
  <si>
    <t>POL19900811</t>
  </si>
  <si>
    <t>POL19790816</t>
  </si>
  <si>
    <t>POL19740727</t>
  </si>
  <si>
    <t>POL19651009</t>
  </si>
  <si>
    <t>POL19781012</t>
  </si>
  <si>
    <t>Biotop Racing KS PKS Dębnicki</t>
  </si>
  <si>
    <t>KS Progres</t>
  </si>
  <si>
    <t>POL19920205</t>
  </si>
  <si>
    <t>POL19920409</t>
  </si>
  <si>
    <t>Hadronsport.com</t>
  </si>
  <si>
    <t>Kingston Racing Team</t>
  </si>
  <si>
    <t>E-Pay Bike Team</t>
  </si>
  <si>
    <t>POL19910328</t>
  </si>
  <si>
    <t>POL19910501</t>
  </si>
  <si>
    <t>S.S.R.S. Czarna Góra</t>
  </si>
  <si>
    <t>Bike Squad</t>
  </si>
  <si>
    <t>POL19911014</t>
  </si>
  <si>
    <t>POL19920129</t>
  </si>
  <si>
    <t>Trotyl.pl</t>
  </si>
  <si>
    <t>POL19830516</t>
  </si>
  <si>
    <t>POL19810923</t>
  </si>
  <si>
    <t>AZS AWF Katowice</t>
  </si>
  <si>
    <t>POL19880419</t>
  </si>
  <si>
    <t>JBG-2</t>
  </si>
  <si>
    <t>POL19820316</t>
  </si>
  <si>
    <t>POL19800223</t>
  </si>
  <si>
    <t>RMF Maxxx Joy Ride</t>
  </si>
  <si>
    <t>RMF FM Pepsi Max</t>
  </si>
  <si>
    <t>POL19821124</t>
  </si>
  <si>
    <t>POL19830227</t>
  </si>
  <si>
    <t>POL19800725</t>
  </si>
  <si>
    <t>POL19770823</t>
  </si>
  <si>
    <t>RMF Maxxx Joy-Ride</t>
  </si>
  <si>
    <t>POL19750421</t>
  </si>
  <si>
    <t>POL19890228</t>
  </si>
  <si>
    <t>Theoldpricks.com</t>
  </si>
  <si>
    <t>Romet Team</t>
  </si>
  <si>
    <t>POL19890304</t>
  </si>
  <si>
    <t>POL19781117</t>
  </si>
  <si>
    <t>POL19790426</t>
  </si>
  <si>
    <t>POL19720401</t>
  </si>
  <si>
    <t>POL19750907</t>
  </si>
  <si>
    <t>POL19781023</t>
  </si>
  <si>
    <t>POL19690705</t>
  </si>
  <si>
    <t>POL19730108</t>
  </si>
  <si>
    <t>Loża Szyderców</t>
  </si>
  <si>
    <t>Masterglue</t>
  </si>
  <si>
    <t>POL19690813</t>
  </si>
  <si>
    <t>POL19780218</t>
  </si>
  <si>
    <t>rynekagd.pl</t>
  </si>
  <si>
    <t>Rynek AGD pl</t>
  </si>
  <si>
    <t>POL19730202</t>
  </si>
  <si>
    <t>POL19790528</t>
  </si>
  <si>
    <t>Kenda</t>
  </si>
  <si>
    <t>Dream Up</t>
  </si>
  <si>
    <t>POL19760331</t>
  </si>
  <si>
    <t>POL19760218</t>
  </si>
  <si>
    <t>TotalBikes</t>
  </si>
  <si>
    <t>POL19790914</t>
  </si>
  <si>
    <t>POL19750618</t>
  </si>
  <si>
    <t>Human Nation DW Racing</t>
  </si>
  <si>
    <t>POL19730225</t>
  </si>
  <si>
    <t>POL19750528</t>
  </si>
  <si>
    <t>POL19860125</t>
  </si>
  <si>
    <t>POL19890606</t>
  </si>
  <si>
    <t>niezrzeszony</t>
  </si>
  <si>
    <t>niezrzeszony Częstochowa</t>
  </si>
  <si>
    <t>niezrzeszony Mirków</t>
  </si>
  <si>
    <t>niezrzeszony Bydgoszcz</t>
  </si>
  <si>
    <t>niezrzeszony Wrocław</t>
  </si>
  <si>
    <t>Międzybrodzie</t>
  </si>
  <si>
    <t>17.05.09</t>
  </si>
  <si>
    <t>Team Zumbi-MTC</t>
  </si>
  <si>
    <t>POL19840605</t>
  </si>
  <si>
    <t>Rucińska Anna</t>
  </si>
  <si>
    <t>POL19830111</t>
  </si>
  <si>
    <t>niezrzeszona Zawiercie</t>
  </si>
  <si>
    <t>Bogunia Jakub</t>
  </si>
  <si>
    <t>Msport Team</t>
  </si>
  <si>
    <t>POL19910423</t>
  </si>
  <si>
    <t>POL19910119</t>
  </si>
  <si>
    <t>Tarkowski Marcin</t>
  </si>
  <si>
    <t>POL19930621</t>
  </si>
  <si>
    <t>RRT Team</t>
  </si>
  <si>
    <t>POL19941228</t>
  </si>
  <si>
    <t>Raoof Aram</t>
  </si>
  <si>
    <t xml:space="preserve">KS Dębnicki PKS Biotop Racing </t>
  </si>
  <si>
    <t>KS Dębnicki PKS</t>
  </si>
  <si>
    <t>KS Dębnicki PKS Botop Racing</t>
  </si>
  <si>
    <t>POL19911112</t>
  </si>
  <si>
    <t>Zalewski Ernest</t>
  </si>
  <si>
    <t>TC Chrobry Felt</t>
  </si>
  <si>
    <t>POL19920703</t>
  </si>
  <si>
    <t>Tomczyk Jacek</t>
  </si>
  <si>
    <t>Cienciała Jacek</t>
  </si>
  <si>
    <t>POL19850223</t>
  </si>
  <si>
    <t>POL19900218</t>
  </si>
  <si>
    <t>Stęclik Albert</t>
  </si>
  <si>
    <t>POL19750720</t>
  </si>
  <si>
    <t>The Old Pricks</t>
  </si>
  <si>
    <t>POL19810527</t>
  </si>
  <si>
    <t>Dębski Maciej</t>
  </si>
  <si>
    <t>POL19870226</t>
  </si>
  <si>
    <t>Klimek Maciej</t>
  </si>
  <si>
    <t>RR Team Łódź</t>
  </si>
  <si>
    <t>POL19891008</t>
  </si>
  <si>
    <t>Migdał Jakub</t>
  </si>
  <si>
    <t>niezrzeszony Skoczów</t>
  </si>
  <si>
    <t>POL19901214</t>
  </si>
  <si>
    <t>Papuga Krystian</t>
  </si>
  <si>
    <t>POL19850829</t>
  </si>
  <si>
    <t>Kolarczyk Marcin</t>
  </si>
  <si>
    <t>TC Chrobry - Felt Głogów</t>
  </si>
  <si>
    <t>Persich Patryk</t>
  </si>
  <si>
    <t>Stachyra Przemek</t>
  </si>
  <si>
    <t>Matuszyński Paweł</t>
  </si>
  <si>
    <t>KS Dębnicki ZUMBI MTC</t>
  </si>
  <si>
    <t>Freestajnia Gdańsk</t>
  </si>
  <si>
    <t>POL19920512</t>
  </si>
  <si>
    <t>Chromański Narek</t>
  </si>
  <si>
    <t>TC Chrobry Głogów</t>
  </si>
  <si>
    <t>POL19800720</t>
  </si>
  <si>
    <t>Miśkiewicz Artur</t>
  </si>
  <si>
    <t>Madsport Dynamo Royal Team Łódź</t>
  </si>
  <si>
    <t>POL19830906</t>
  </si>
  <si>
    <t>Żołądek Sebastian</t>
  </si>
  <si>
    <t>Obacz Łukasz</t>
  </si>
  <si>
    <t>Sobiesiak Rafał</t>
  </si>
  <si>
    <t>niezerzeszony Tychy</t>
  </si>
  <si>
    <t>niezrzeszony Warszawa</t>
  </si>
  <si>
    <t>POL19810506</t>
  </si>
  <si>
    <t>Buszewski Sebastian</t>
  </si>
  <si>
    <t>POL19770409</t>
  </si>
  <si>
    <t>Kołodziej Artur</t>
  </si>
  <si>
    <t>hcfr.pl</t>
  </si>
  <si>
    <t>POL</t>
  </si>
  <si>
    <t>Czarna Góra</t>
  </si>
  <si>
    <t>theoldpricks.com</t>
  </si>
  <si>
    <t>Wierchomla</t>
  </si>
  <si>
    <t>Górnicka Katarzyna</t>
  </si>
  <si>
    <t>POL19870823</t>
  </si>
  <si>
    <t>Orzeł Nina</t>
  </si>
  <si>
    <t>niezrzeszona Gliwice</t>
  </si>
  <si>
    <t>Kingston Racing Team Wisła</t>
  </si>
  <si>
    <t>KS Dębnicki PKS Kraków</t>
  </si>
  <si>
    <t>POL19930617</t>
  </si>
  <si>
    <t>Czopek Damian</t>
  </si>
  <si>
    <t>MTB 3186 Kraków</t>
  </si>
  <si>
    <t>POL19800623</t>
  </si>
  <si>
    <t>Zieliński Grzegorz</t>
  </si>
  <si>
    <t>niestowarzyszony Bielsko Biała</t>
  </si>
  <si>
    <t>POL19840327</t>
  </si>
  <si>
    <t>Kollbek Michał</t>
  </si>
  <si>
    <t>POL19890219</t>
  </si>
  <si>
    <t>Czekierda Daniel</t>
  </si>
  <si>
    <t>FR-Chełm Okrzów</t>
  </si>
  <si>
    <t>POL19900115</t>
  </si>
  <si>
    <t>Romanowski Jakub</t>
  </si>
  <si>
    <t>niestowarzyszony - Kraków</t>
  </si>
  <si>
    <t>Szwed Bartosz</t>
  </si>
  <si>
    <t>POL19781217</t>
  </si>
  <si>
    <t>www.Bartbass.com - Kraków</t>
  </si>
  <si>
    <t>Andzia Team - Nowa Sól</t>
  </si>
  <si>
    <t>Sieniawski Michał</t>
  </si>
  <si>
    <t>POL19730405</t>
  </si>
  <si>
    <t>POL19690710</t>
  </si>
  <si>
    <t>Dulniawka Ireneusz</t>
  </si>
  <si>
    <t>niestowarzyszony - The Old Pricks Mielec</t>
  </si>
  <si>
    <t>Kluszkowce</t>
  </si>
  <si>
    <t>Wisła</t>
  </si>
  <si>
    <t>5.07.09</t>
  </si>
  <si>
    <t>7.06.09</t>
  </si>
  <si>
    <t>24.05.09</t>
  </si>
  <si>
    <t>12.07.09</t>
  </si>
  <si>
    <t>Megasport Racing Team</t>
  </si>
  <si>
    <t>Kosmowski  Krzysztof</t>
  </si>
  <si>
    <t>POL19860718</t>
  </si>
  <si>
    <t>Kończyło Wojciech</t>
  </si>
  <si>
    <t>POL19550208</t>
  </si>
  <si>
    <t>niestowarzyszony</t>
  </si>
  <si>
    <t>Rytt Paweł</t>
  </si>
  <si>
    <t>POL19790524</t>
  </si>
  <si>
    <t>Cykloza</t>
  </si>
  <si>
    <t>nierzeszony Andrychów</t>
  </si>
  <si>
    <t>Hady Jan</t>
  </si>
  <si>
    <t>POL19920413</t>
  </si>
  <si>
    <t xml:space="preserve">nierzeszony </t>
  </si>
  <si>
    <t>Bartwanowicz Dawid</t>
  </si>
  <si>
    <t xml:space="preserve">Rożdżyński Jonasz </t>
  </si>
  <si>
    <t>Sikora Szymon</t>
  </si>
  <si>
    <t>2.08.2009</t>
  </si>
  <si>
    <t>POL19870928</t>
  </si>
  <si>
    <t>Banasik Agata</t>
  </si>
  <si>
    <t>Długajczyk Dariusz</t>
  </si>
  <si>
    <t>POL19770310</t>
  </si>
  <si>
    <t xml:space="preserve">KS Dębnicki </t>
  </si>
  <si>
    <t>Czekalski Grzegorz</t>
  </si>
  <si>
    <t>POL19650320</t>
  </si>
  <si>
    <t>Klasyfikacja generalna  po VII edycji na dzień 3.08.2009 roku (uwzględniono 6 najlepszych rezulatatów każdego zawodnika)</t>
  </si>
  <si>
    <t>Ustroń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</si>
</sst>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4">
    <font>
      <sz val="10"/>
      <name val="Arial"/>
      <family val="0"/>
    </font>
    <font>
      <b/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3" fillId="0" borderId="0">
      <alignment/>
      <protection/>
    </xf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3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" fontId="0" fillId="0" borderId="0" xfId="0" applyNumberFormat="1" applyAlignment="1">
      <alignment/>
    </xf>
    <xf numFmtId="0" fontId="0" fillId="0" borderId="0" xfId="51" applyFont="1">
      <alignment/>
      <protection/>
    </xf>
    <xf numFmtId="0" fontId="1" fillId="0" borderId="0" xfId="0" applyFont="1" applyFill="1" applyAlignment="1">
      <alignment horizontal="left"/>
    </xf>
    <xf numFmtId="0" fontId="0" fillId="0" borderId="0" xfId="51" applyFont="1" applyAlignment="1">
      <alignment horizontal="left"/>
      <protection/>
    </xf>
    <xf numFmtId="0" fontId="0" fillId="0" borderId="0" xfId="0" applyFont="1" applyFill="1" applyAlignment="1">
      <alignment horizontal="left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PP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5"/>
  <sheetViews>
    <sheetView tabSelected="1" zoomScale="90" zoomScaleNormal="90" zoomScalePageLayoutView="0" workbookViewId="0" topLeftCell="D1">
      <selection activeCell="N1" sqref="N1"/>
    </sheetView>
  </sheetViews>
  <sheetFormatPr defaultColWidth="9.140625" defaultRowHeight="12.75"/>
  <cols>
    <col min="1" max="1" width="6.140625" style="0" customWidth="1"/>
    <col min="2" max="2" width="14.8515625" style="13" customWidth="1"/>
    <col min="3" max="3" width="26.140625" style="0" bestFit="1" customWidth="1"/>
    <col min="4" max="4" width="36.140625" style="0" customWidth="1"/>
    <col min="5" max="6" width="9.00390625" style="0" customWidth="1"/>
    <col min="12" max="12" width="0" style="0" hidden="1" customWidth="1"/>
    <col min="13" max="13" width="8.421875" style="0" customWidth="1"/>
  </cols>
  <sheetData>
    <row r="1" spans="1:13" ht="12.75">
      <c r="A1" s="1"/>
      <c r="B1" s="11" t="s">
        <v>60</v>
      </c>
      <c r="C1" s="1"/>
      <c r="D1" s="2"/>
      <c r="F1" s="2"/>
      <c r="G1" s="2"/>
      <c r="H1" s="2"/>
      <c r="I1" s="3"/>
      <c r="J1" s="3"/>
      <c r="K1" s="3"/>
      <c r="L1" s="3"/>
      <c r="M1" s="2"/>
    </row>
    <row r="2" spans="1:13" ht="12.75">
      <c r="A2" s="1"/>
      <c r="B2" s="11" t="s">
        <v>273</v>
      </c>
      <c r="C2" s="1"/>
      <c r="D2" s="2"/>
      <c r="F2" s="2"/>
      <c r="G2" s="2"/>
      <c r="H2" s="2"/>
      <c r="I2" s="3"/>
      <c r="J2" s="3"/>
      <c r="K2" s="3"/>
      <c r="L2" s="3"/>
      <c r="M2" s="2"/>
    </row>
    <row r="3" spans="1:13" ht="12.75">
      <c r="A3" s="4"/>
      <c r="B3" s="11"/>
      <c r="C3" s="4"/>
      <c r="D3" s="4"/>
      <c r="E3" s="3"/>
      <c r="F3" s="3"/>
      <c r="G3" s="3"/>
      <c r="H3" s="3"/>
      <c r="I3" s="3"/>
      <c r="J3" s="3"/>
      <c r="K3" s="3"/>
      <c r="L3" s="3"/>
      <c r="M3" s="2"/>
    </row>
    <row r="4" spans="1:13" ht="12.75">
      <c r="A4" s="5"/>
      <c r="C4" s="5"/>
      <c r="D4" s="5"/>
      <c r="E4" s="5" t="s">
        <v>59</v>
      </c>
      <c r="F4" s="5" t="s">
        <v>145</v>
      </c>
      <c r="G4" s="5" t="s">
        <v>211</v>
      </c>
      <c r="H4" s="5" t="s">
        <v>213</v>
      </c>
      <c r="I4" s="5" t="s">
        <v>243</v>
      </c>
      <c r="J4" s="5" t="s">
        <v>244</v>
      </c>
      <c r="K4" s="5" t="s">
        <v>213</v>
      </c>
      <c r="L4" s="5" t="s">
        <v>274</v>
      </c>
      <c r="M4" s="6"/>
    </row>
    <row r="5" spans="1:13" ht="12.75">
      <c r="A5" s="2"/>
      <c r="B5" s="11"/>
      <c r="C5" s="2"/>
      <c r="D5" s="2"/>
      <c r="E5" s="2" t="s">
        <v>50</v>
      </c>
      <c r="F5" s="2" t="s">
        <v>51</v>
      </c>
      <c r="G5" s="2" t="s">
        <v>52</v>
      </c>
      <c r="H5" s="2" t="s">
        <v>53</v>
      </c>
      <c r="I5" s="2" t="s">
        <v>54</v>
      </c>
      <c r="J5" s="2" t="s">
        <v>55</v>
      </c>
      <c r="K5" s="2" t="s">
        <v>56</v>
      </c>
      <c r="L5" s="2" t="s">
        <v>57</v>
      </c>
      <c r="M5" s="2" t="s">
        <v>58</v>
      </c>
    </row>
    <row r="6" spans="1:13" ht="12.75">
      <c r="A6" s="7"/>
      <c r="C6" s="7"/>
      <c r="D6" s="7"/>
      <c r="E6" s="7" t="s">
        <v>61</v>
      </c>
      <c r="F6" s="7" t="s">
        <v>146</v>
      </c>
      <c r="G6" s="7" t="s">
        <v>247</v>
      </c>
      <c r="H6" s="7" t="s">
        <v>246</v>
      </c>
      <c r="I6" s="7" t="s">
        <v>245</v>
      </c>
      <c r="J6" s="7" t="s">
        <v>248</v>
      </c>
      <c r="K6" s="7" t="s">
        <v>265</v>
      </c>
      <c r="L6" s="7">
        <v>30.092009</v>
      </c>
      <c r="M6" s="8"/>
    </row>
    <row r="7" ht="12.75">
      <c r="A7" t="s">
        <v>0</v>
      </c>
    </row>
    <row r="8" spans="1:13" ht="12.75">
      <c r="A8">
        <v>1</v>
      </c>
      <c r="B8" s="13" t="s">
        <v>94</v>
      </c>
      <c r="C8" t="s">
        <v>1</v>
      </c>
      <c r="D8" t="s">
        <v>218</v>
      </c>
      <c r="E8">
        <v>35</v>
      </c>
      <c r="F8">
        <v>35</v>
      </c>
      <c r="H8">
        <v>35</v>
      </c>
      <c r="I8">
        <v>35</v>
      </c>
      <c r="J8">
        <v>35</v>
      </c>
      <c r="K8">
        <v>35</v>
      </c>
      <c r="M8">
        <f aca="true" t="shared" si="0" ref="M8:M17">SUM(E8:L8)</f>
        <v>210</v>
      </c>
    </row>
    <row r="9" spans="1:13" ht="12.75">
      <c r="A9">
        <v>2</v>
      </c>
      <c r="B9" s="13" t="s">
        <v>63</v>
      </c>
      <c r="C9" t="s">
        <v>4</v>
      </c>
      <c r="D9" t="s">
        <v>192</v>
      </c>
      <c r="E9">
        <v>26</v>
      </c>
      <c r="F9">
        <v>26</v>
      </c>
      <c r="G9">
        <v>30</v>
      </c>
      <c r="H9">
        <v>26</v>
      </c>
      <c r="J9">
        <v>26</v>
      </c>
      <c r="K9">
        <v>26</v>
      </c>
      <c r="M9">
        <f t="shared" si="0"/>
        <v>160</v>
      </c>
    </row>
    <row r="10" spans="1:13" ht="12.75">
      <c r="A10">
        <v>3</v>
      </c>
      <c r="B10" s="13" t="s">
        <v>150</v>
      </c>
      <c r="C10" t="s">
        <v>149</v>
      </c>
      <c r="D10" t="s">
        <v>86</v>
      </c>
      <c r="F10">
        <v>19</v>
      </c>
      <c r="G10">
        <v>35</v>
      </c>
      <c r="H10">
        <v>30</v>
      </c>
      <c r="J10">
        <v>30</v>
      </c>
      <c r="K10">
        <v>30</v>
      </c>
      <c r="M10">
        <f t="shared" si="0"/>
        <v>144</v>
      </c>
    </row>
    <row r="11" spans="1:13" ht="12.75">
      <c r="A11">
        <v>4</v>
      </c>
      <c r="B11" s="13" t="s">
        <v>65</v>
      </c>
      <c r="C11" t="s">
        <v>5</v>
      </c>
      <c r="D11" t="s">
        <v>141</v>
      </c>
      <c r="E11">
        <v>21</v>
      </c>
      <c r="G11">
        <v>26</v>
      </c>
      <c r="H11">
        <v>20</v>
      </c>
      <c r="I11">
        <v>26</v>
      </c>
      <c r="J11">
        <v>23</v>
      </c>
      <c r="K11">
        <v>23</v>
      </c>
      <c r="M11">
        <f t="shared" si="0"/>
        <v>139</v>
      </c>
    </row>
    <row r="12" spans="1:13" ht="12.75">
      <c r="A12">
        <v>5</v>
      </c>
      <c r="B12" s="13" t="s">
        <v>62</v>
      </c>
      <c r="C12" t="s">
        <v>2</v>
      </c>
      <c r="D12" t="s">
        <v>219</v>
      </c>
      <c r="E12">
        <v>30</v>
      </c>
      <c r="F12">
        <v>30</v>
      </c>
      <c r="G12">
        <v>21</v>
      </c>
      <c r="H12">
        <v>21</v>
      </c>
      <c r="K12">
        <v>21</v>
      </c>
      <c r="M12">
        <f t="shared" si="0"/>
        <v>123</v>
      </c>
    </row>
    <row r="13" spans="1:13" ht="12.75">
      <c r="A13">
        <v>6</v>
      </c>
      <c r="B13" s="13" t="s">
        <v>64</v>
      </c>
      <c r="C13" t="s">
        <v>214</v>
      </c>
      <c r="D13" t="s">
        <v>162</v>
      </c>
      <c r="E13">
        <v>23</v>
      </c>
      <c r="F13">
        <v>21</v>
      </c>
      <c r="H13">
        <v>23</v>
      </c>
      <c r="I13">
        <v>30</v>
      </c>
      <c r="M13">
        <f t="shared" si="0"/>
        <v>97</v>
      </c>
    </row>
    <row r="14" spans="1:13" ht="12.75">
      <c r="A14">
        <v>7</v>
      </c>
      <c r="B14" s="13" t="s">
        <v>148</v>
      </c>
      <c r="C14" t="s">
        <v>3</v>
      </c>
      <c r="D14" t="s">
        <v>147</v>
      </c>
      <c r="F14">
        <v>23</v>
      </c>
      <c r="G14">
        <v>23</v>
      </c>
      <c r="I14">
        <v>21</v>
      </c>
      <c r="M14">
        <f t="shared" si="0"/>
        <v>67</v>
      </c>
    </row>
    <row r="15" spans="1:13" ht="12.75">
      <c r="A15">
        <v>8</v>
      </c>
      <c r="B15" s="13" t="s">
        <v>266</v>
      </c>
      <c r="C15" t="s">
        <v>267</v>
      </c>
      <c r="K15">
        <v>20</v>
      </c>
      <c r="M15">
        <f t="shared" si="0"/>
        <v>20</v>
      </c>
    </row>
    <row r="16" spans="1:13" ht="12.75">
      <c r="A16">
        <v>9</v>
      </c>
      <c r="B16" s="13" t="s">
        <v>210</v>
      </c>
      <c r="C16" t="s">
        <v>66</v>
      </c>
      <c r="D16" t="s">
        <v>151</v>
      </c>
      <c r="E16">
        <v>20</v>
      </c>
      <c r="M16">
        <f t="shared" si="0"/>
        <v>20</v>
      </c>
    </row>
    <row r="17" spans="1:13" ht="12.75">
      <c r="A17">
        <v>10</v>
      </c>
      <c r="B17" s="13" t="s">
        <v>215</v>
      </c>
      <c r="C17" t="s">
        <v>216</v>
      </c>
      <c r="D17" t="s">
        <v>217</v>
      </c>
      <c r="H17">
        <v>19</v>
      </c>
      <c r="M17">
        <f t="shared" si="0"/>
        <v>19</v>
      </c>
    </row>
    <row r="19" ht="12.75">
      <c r="A19" t="s">
        <v>68</v>
      </c>
    </row>
    <row r="20" spans="1:14" ht="12.75">
      <c r="A20">
        <v>1</v>
      </c>
      <c r="B20" s="13" t="s">
        <v>70</v>
      </c>
      <c r="C20" t="s">
        <v>28</v>
      </c>
      <c r="D20" t="s">
        <v>85</v>
      </c>
      <c r="E20">
        <v>30</v>
      </c>
      <c r="F20">
        <v>35</v>
      </c>
      <c r="H20">
        <v>35</v>
      </c>
      <c r="I20">
        <v>35</v>
      </c>
      <c r="J20">
        <v>35</v>
      </c>
      <c r="K20">
        <v>35</v>
      </c>
      <c r="M20" s="9">
        <f aca="true" t="shared" si="1" ref="M20:M37">SUM(E20:L20)</f>
        <v>205</v>
      </c>
      <c r="N20" s="9"/>
    </row>
    <row r="21" spans="1:14" ht="12.75">
      <c r="A21">
        <v>2</v>
      </c>
      <c r="B21" s="13" t="s">
        <v>83</v>
      </c>
      <c r="C21" t="s">
        <v>156</v>
      </c>
      <c r="D21" t="s">
        <v>158</v>
      </c>
      <c r="F21">
        <v>18</v>
      </c>
      <c r="G21">
        <v>35</v>
      </c>
      <c r="H21">
        <v>30</v>
      </c>
      <c r="I21">
        <v>30</v>
      </c>
      <c r="J21">
        <v>26</v>
      </c>
      <c r="K21">
        <v>20</v>
      </c>
      <c r="M21" s="9">
        <f t="shared" si="1"/>
        <v>159</v>
      </c>
      <c r="N21" s="9"/>
    </row>
    <row r="22" spans="1:14" ht="12.75">
      <c r="A22">
        <v>3</v>
      </c>
      <c r="B22" s="13" t="s">
        <v>87</v>
      </c>
      <c r="C22" t="s">
        <v>26</v>
      </c>
      <c r="D22" t="s">
        <v>86</v>
      </c>
      <c r="E22">
        <v>35</v>
      </c>
      <c r="F22">
        <v>23</v>
      </c>
      <c r="G22">
        <v>23</v>
      </c>
      <c r="I22">
        <v>18</v>
      </c>
      <c r="J22">
        <v>30</v>
      </c>
      <c r="K22">
        <v>21</v>
      </c>
      <c r="M22" s="9">
        <f t="shared" si="1"/>
        <v>150</v>
      </c>
      <c r="N22" s="9"/>
    </row>
    <row r="23" spans="1:14" ht="12.75">
      <c r="A23">
        <v>4</v>
      </c>
      <c r="B23" s="13" t="s">
        <v>157</v>
      </c>
      <c r="C23" t="s">
        <v>27</v>
      </c>
      <c r="D23" t="s">
        <v>84</v>
      </c>
      <c r="E23">
        <v>26</v>
      </c>
      <c r="G23">
        <v>21</v>
      </c>
      <c r="H23">
        <v>26</v>
      </c>
      <c r="I23">
        <v>21</v>
      </c>
      <c r="J23">
        <v>23</v>
      </c>
      <c r="K23">
        <v>30</v>
      </c>
      <c r="M23" s="9">
        <f t="shared" si="1"/>
        <v>147</v>
      </c>
      <c r="N23" s="9"/>
    </row>
    <row r="24" spans="1:14" ht="12.75">
      <c r="A24">
        <v>5</v>
      </c>
      <c r="B24" s="13" t="s">
        <v>71</v>
      </c>
      <c r="C24" t="s">
        <v>34</v>
      </c>
      <c r="D24" t="s">
        <v>153</v>
      </c>
      <c r="E24">
        <v>17</v>
      </c>
      <c r="F24">
        <v>16</v>
      </c>
      <c r="G24">
        <v>2</v>
      </c>
      <c r="H24">
        <v>20</v>
      </c>
      <c r="J24">
        <v>16</v>
      </c>
      <c r="K24">
        <v>18</v>
      </c>
      <c r="M24" s="9">
        <f t="shared" si="1"/>
        <v>89</v>
      </c>
      <c r="N24" s="9"/>
    </row>
    <row r="25" spans="1:14" ht="12.75">
      <c r="A25">
        <v>6</v>
      </c>
      <c r="B25" s="13" t="s">
        <v>72</v>
      </c>
      <c r="C25" t="s">
        <v>29</v>
      </c>
      <c r="D25" t="s">
        <v>161</v>
      </c>
      <c r="E25">
        <v>21</v>
      </c>
      <c r="F25">
        <v>20</v>
      </c>
      <c r="H25">
        <v>21</v>
      </c>
      <c r="I25">
        <v>23</v>
      </c>
      <c r="J25">
        <v>17</v>
      </c>
      <c r="M25" s="9">
        <f t="shared" si="1"/>
        <v>102</v>
      </c>
      <c r="N25" s="9"/>
    </row>
    <row r="26" spans="1:14" ht="12.75">
      <c r="A26">
        <v>7</v>
      </c>
      <c r="B26" s="13" t="s">
        <v>154</v>
      </c>
      <c r="C26" t="s">
        <v>152</v>
      </c>
      <c r="D26" t="s">
        <v>258</v>
      </c>
      <c r="F26">
        <v>26</v>
      </c>
      <c r="I26">
        <v>26</v>
      </c>
      <c r="J26">
        <v>19</v>
      </c>
      <c r="K26">
        <v>26</v>
      </c>
      <c r="M26" s="9">
        <f t="shared" si="1"/>
        <v>97</v>
      </c>
      <c r="N26" s="9"/>
    </row>
    <row r="27" spans="1:14" ht="12.75">
      <c r="A27">
        <v>8</v>
      </c>
      <c r="B27" s="13" t="s">
        <v>220</v>
      </c>
      <c r="C27" t="s">
        <v>221</v>
      </c>
      <c r="D27" t="s">
        <v>222</v>
      </c>
      <c r="H27">
        <v>23</v>
      </c>
      <c r="I27">
        <v>20</v>
      </c>
      <c r="J27">
        <v>20</v>
      </c>
      <c r="K27">
        <v>23</v>
      </c>
      <c r="M27" s="9">
        <f t="shared" si="1"/>
        <v>86</v>
      </c>
      <c r="N27" s="9"/>
    </row>
    <row r="28" spans="1:14" ht="12.75">
      <c r="A28">
        <v>9</v>
      </c>
      <c r="B28" s="13" t="s">
        <v>167</v>
      </c>
      <c r="C28" t="s">
        <v>168</v>
      </c>
      <c r="D28" t="s">
        <v>166</v>
      </c>
      <c r="F28">
        <v>14</v>
      </c>
      <c r="G28">
        <v>17</v>
      </c>
      <c r="I28">
        <v>17</v>
      </c>
      <c r="J28">
        <v>15</v>
      </c>
      <c r="M28" s="9">
        <f t="shared" si="1"/>
        <v>63</v>
      </c>
      <c r="N28" s="9"/>
    </row>
    <row r="29" spans="1:14" ht="12.75">
      <c r="A29">
        <v>10</v>
      </c>
      <c r="B29" s="13" t="s">
        <v>91</v>
      </c>
      <c r="C29" t="s">
        <v>30</v>
      </c>
      <c r="D29" t="s">
        <v>90</v>
      </c>
      <c r="E29">
        <v>23</v>
      </c>
      <c r="F29">
        <v>30</v>
      </c>
      <c r="M29" s="9">
        <f t="shared" si="1"/>
        <v>53</v>
      </c>
      <c r="N29" s="9"/>
    </row>
    <row r="30" spans="1:14" ht="12.75">
      <c r="A30">
        <v>11</v>
      </c>
      <c r="B30" s="13" t="s">
        <v>155</v>
      </c>
      <c r="C30" t="s">
        <v>262</v>
      </c>
      <c r="D30" t="s">
        <v>249</v>
      </c>
      <c r="F30">
        <v>19</v>
      </c>
      <c r="I30">
        <v>19</v>
      </c>
      <c r="J30">
        <v>14</v>
      </c>
      <c r="M30" s="9">
        <f t="shared" si="1"/>
        <v>52</v>
      </c>
      <c r="N30" s="9"/>
    </row>
    <row r="31" spans="1:14" ht="12.75">
      <c r="A31">
        <v>12</v>
      </c>
      <c r="B31" s="13" t="s">
        <v>88</v>
      </c>
      <c r="C31" t="s">
        <v>31</v>
      </c>
      <c r="D31" t="s">
        <v>89</v>
      </c>
      <c r="E31">
        <v>20</v>
      </c>
      <c r="G31">
        <v>30</v>
      </c>
      <c r="M31" s="9">
        <f t="shared" si="1"/>
        <v>50</v>
      </c>
      <c r="N31" s="9"/>
    </row>
    <row r="32" spans="1:14" ht="12.75">
      <c r="A32">
        <v>13</v>
      </c>
      <c r="B32" s="13" t="s">
        <v>159</v>
      </c>
      <c r="C32" t="s">
        <v>160</v>
      </c>
      <c r="D32" t="s">
        <v>163</v>
      </c>
      <c r="F32">
        <v>17</v>
      </c>
      <c r="J32">
        <v>21</v>
      </c>
      <c r="M32" s="9">
        <f t="shared" si="1"/>
        <v>38</v>
      </c>
      <c r="N32" s="9"/>
    </row>
    <row r="33" spans="1:14" ht="12.75">
      <c r="A33">
        <v>14</v>
      </c>
      <c r="B33" s="13" t="s">
        <v>82</v>
      </c>
      <c r="C33" t="s">
        <v>33</v>
      </c>
      <c r="D33" t="s">
        <v>81</v>
      </c>
      <c r="E33">
        <v>18</v>
      </c>
      <c r="G33">
        <v>20</v>
      </c>
      <c r="M33" s="9">
        <f t="shared" si="1"/>
        <v>38</v>
      </c>
      <c r="N33" s="9"/>
    </row>
    <row r="34" spans="1:14" ht="12.75">
      <c r="A34">
        <v>15</v>
      </c>
      <c r="B34" s="13" t="s">
        <v>164</v>
      </c>
      <c r="C34" t="s">
        <v>259</v>
      </c>
      <c r="D34" t="s">
        <v>261</v>
      </c>
      <c r="J34">
        <v>18</v>
      </c>
      <c r="K34">
        <v>19</v>
      </c>
      <c r="M34" s="9">
        <f t="shared" si="1"/>
        <v>37</v>
      </c>
      <c r="N34" s="9"/>
    </row>
    <row r="35" spans="1:14" ht="12.75">
      <c r="A35">
        <v>16</v>
      </c>
      <c r="B35" s="13" t="s">
        <v>92</v>
      </c>
      <c r="C35" t="s">
        <v>165</v>
      </c>
      <c r="D35" t="s">
        <v>166</v>
      </c>
      <c r="F35">
        <v>15</v>
      </c>
      <c r="I35">
        <v>16</v>
      </c>
      <c r="M35" s="9">
        <f t="shared" si="1"/>
        <v>31</v>
      </c>
      <c r="N35" s="9"/>
    </row>
    <row r="36" spans="1:14" ht="12.75">
      <c r="A36">
        <v>17</v>
      </c>
      <c r="B36" s="13" t="s">
        <v>260</v>
      </c>
      <c r="C36" t="s">
        <v>32</v>
      </c>
      <c r="D36" t="s">
        <v>93</v>
      </c>
      <c r="E36">
        <v>19</v>
      </c>
      <c r="M36" s="9">
        <f t="shared" si="1"/>
        <v>19</v>
      </c>
      <c r="N36" s="9"/>
    </row>
    <row r="37" spans="1:14" ht="12.75">
      <c r="A37">
        <v>18</v>
      </c>
      <c r="B37" s="13" t="s">
        <v>193</v>
      </c>
      <c r="C37" t="s">
        <v>194</v>
      </c>
      <c r="D37" t="s">
        <v>195</v>
      </c>
      <c r="G37">
        <v>18</v>
      </c>
      <c r="M37" s="9">
        <f t="shared" si="1"/>
        <v>18</v>
      </c>
      <c r="N37" s="9"/>
    </row>
    <row r="39" ht="12.75">
      <c r="A39" t="s">
        <v>35</v>
      </c>
    </row>
    <row r="40" spans="1:13" ht="12.75">
      <c r="A40">
        <v>1</v>
      </c>
      <c r="B40" s="13" t="s">
        <v>95</v>
      </c>
      <c r="C40" t="s">
        <v>36</v>
      </c>
      <c r="D40" t="s">
        <v>162</v>
      </c>
      <c r="E40">
        <v>35</v>
      </c>
      <c r="F40">
        <v>30</v>
      </c>
      <c r="H40">
        <v>30</v>
      </c>
      <c r="I40">
        <v>35</v>
      </c>
      <c r="J40">
        <v>35</v>
      </c>
      <c r="K40">
        <v>35</v>
      </c>
      <c r="M40">
        <f aca="true" t="shared" si="2" ref="M40:M71">SUM(E40:L40)</f>
        <v>200</v>
      </c>
    </row>
    <row r="41" spans="1:13" ht="12.75">
      <c r="A41">
        <v>2</v>
      </c>
      <c r="B41" s="13" t="s">
        <v>103</v>
      </c>
      <c r="C41" t="s">
        <v>37</v>
      </c>
      <c r="D41" t="s">
        <v>102</v>
      </c>
      <c r="E41">
        <v>30</v>
      </c>
      <c r="F41">
        <v>35</v>
      </c>
      <c r="G41">
        <v>35</v>
      </c>
      <c r="H41">
        <v>35</v>
      </c>
      <c r="J41">
        <v>30</v>
      </c>
      <c r="K41">
        <v>30</v>
      </c>
      <c r="M41">
        <f t="shared" si="2"/>
        <v>195</v>
      </c>
    </row>
    <row r="42" spans="1:13" ht="12.75">
      <c r="A42">
        <v>3</v>
      </c>
      <c r="B42" s="13" t="s">
        <v>99</v>
      </c>
      <c r="C42" t="s">
        <v>48</v>
      </c>
      <c r="D42" t="s">
        <v>86</v>
      </c>
      <c r="E42">
        <v>13</v>
      </c>
      <c r="F42">
        <v>16</v>
      </c>
      <c r="G42">
        <v>23</v>
      </c>
      <c r="I42">
        <v>14</v>
      </c>
      <c r="J42">
        <v>18</v>
      </c>
      <c r="K42">
        <v>23</v>
      </c>
      <c r="M42">
        <f t="shared" si="2"/>
        <v>107</v>
      </c>
    </row>
    <row r="43" spans="1:13" ht="12.75">
      <c r="A43">
        <v>4</v>
      </c>
      <c r="B43" s="13" t="s">
        <v>170</v>
      </c>
      <c r="C43" t="s">
        <v>45</v>
      </c>
      <c r="D43" t="s">
        <v>85</v>
      </c>
      <c r="E43">
        <v>15</v>
      </c>
      <c r="F43">
        <v>15</v>
      </c>
      <c r="G43">
        <v>14</v>
      </c>
      <c r="H43">
        <v>19</v>
      </c>
      <c r="I43">
        <v>17</v>
      </c>
      <c r="J43">
        <v>16</v>
      </c>
      <c r="M43">
        <f t="shared" si="2"/>
        <v>96</v>
      </c>
    </row>
    <row r="44" spans="1:13" ht="12.75">
      <c r="A44">
        <v>5</v>
      </c>
      <c r="B44" s="13" t="s">
        <v>74</v>
      </c>
      <c r="C44" s="10" t="s">
        <v>197</v>
      </c>
      <c r="D44" t="s">
        <v>198</v>
      </c>
      <c r="G44">
        <v>19</v>
      </c>
      <c r="H44">
        <v>21</v>
      </c>
      <c r="I44">
        <v>21</v>
      </c>
      <c r="J44">
        <v>20</v>
      </c>
      <c r="M44">
        <f t="shared" si="2"/>
        <v>81</v>
      </c>
    </row>
    <row r="45" spans="1:13" ht="12.75">
      <c r="A45">
        <v>6</v>
      </c>
      <c r="B45" s="13" t="s">
        <v>139</v>
      </c>
      <c r="C45" t="s">
        <v>169</v>
      </c>
      <c r="D45" t="s">
        <v>162</v>
      </c>
      <c r="F45">
        <v>19</v>
      </c>
      <c r="I45">
        <v>26</v>
      </c>
      <c r="J45">
        <v>8</v>
      </c>
      <c r="K45">
        <v>26</v>
      </c>
      <c r="M45">
        <f t="shared" si="2"/>
        <v>79</v>
      </c>
    </row>
    <row r="46" spans="1:13" ht="12.75">
      <c r="A46">
        <v>7</v>
      </c>
      <c r="B46" s="12" t="s">
        <v>175</v>
      </c>
      <c r="C46" t="s">
        <v>178</v>
      </c>
      <c r="D46" t="s">
        <v>179</v>
      </c>
      <c r="F46">
        <v>14</v>
      </c>
      <c r="G46">
        <v>16</v>
      </c>
      <c r="I46">
        <v>13</v>
      </c>
      <c r="J46">
        <v>14</v>
      </c>
      <c r="K46">
        <v>19</v>
      </c>
      <c r="M46">
        <f t="shared" si="2"/>
        <v>76</v>
      </c>
    </row>
    <row r="47" spans="1:13" ht="12.75">
      <c r="A47">
        <v>8</v>
      </c>
      <c r="B47" s="13" t="s">
        <v>97</v>
      </c>
      <c r="C47" t="s">
        <v>47</v>
      </c>
      <c r="D47" t="s">
        <v>163</v>
      </c>
      <c r="E47">
        <v>26</v>
      </c>
      <c r="F47">
        <v>20</v>
      </c>
      <c r="G47">
        <v>30</v>
      </c>
      <c r="M47">
        <f t="shared" si="2"/>
        <v>76</v>
      </c>
    </row>
    <row r="48" spans="1:13" ht="12.75">
      <c r="A48">
        <v>9</v>
      </c>
      <c r="B48" s="13" t="s">
        <v>196</v>
      </c>
      <c r="C48" t="s">
        <v>49</v>
      </c>
      <c r="D48" t="s">
        <v>110</v>
      </c>
      <c r="E48">
        <v>12</v>
      </c>
      <c r="H48">
        <v>15</v>
      </c>
      <c r="I48">
        <v>12</v>
      </c>
      <c r="J48">
        <v>15</v>
      </c>
      <c r="K48">
        <v>21</v>
      </c>
      <c r="M48">
        <f t="shared" si="2"/>
        <v>75</v>
      </c>
    </row>
    <row r="49" spans="1:13" ht="12.75">
      <c r="A49">
        <v>10</v>
      </c>
      <c r="B49" s="13" t="s">
        <v>226</v>
      </c>
      <c r="C49" s="10" t="s">
        <v>176</v>
      </c>
      <c r="D49" t="s">
        <v>86</v>
      </c>
      <c r="F49">
        <v>17</v>
      </c>
      <c r="G49">
        <v>21</v>
      </c>
      <c r="H49">
        <v>18</v>
      </c>
      <c r="I49">
        <v>16</v>
      </c>
      <c r="M49">
        <f t="shared" si="2"/>
        <v>72</v>
      </c>
    </row>
    <row r="50" spans="1:13" ht="12.75">
      <c r="A50">
        <v>11</v>
      </c>
      <c r="B50" s="13" t="s">
        <v>67</v>
      </c>
      <c r="C50" t="s">
        <v>44</v>
      </c>
      <c r="D50" t="s">
        <v>96</v>
      </c>
      <c r="E50">
        <v>11</v>
      </c>
      <c r="G50">
        <v>15</v>
      </c>
      <c r="J50">
        <v>19</v>
      </c>
      <c r="K50">
        <v>20</v>
      </c>
      <c r="M50">
        <f t="shared" si="2"/>
        <v>65</v>
      </c>
    </row>
    <row r="51" spans="1:13" ht="12.75">
      <c r="A51">
        <v>12</v>
      </c>
      <c r="B51" s="13" t="s">
        <v>138</v>
      </c>
      <c r="C51" t="s">
        <v>42</v>
      </c>
      <c r="D51" t="s">
        <v>101</v>
      </c>
      <c r="E51">
        <v>19</v>
      </c>
      <c r="I51">
        <v>19</v>
      </c>
      <c r="J51">
        <v>23</v>
      </c>
      <c r="M51">
        <f t="shared" si="2"/>
        <v>61</v>
      </c>
    </row>
    <row r="52" spans="1:13" ht="12.75">
      <c r="A52">
        <v>13</v>
      </c>
      <c r="B52" s="13" t="s">
        <v>177</v>
      </c>
      <c r="C52" s="10" t="s">
        <v>181</v>
      </c>
      <c r="D52" t="s">
        <v>162</v>
      </c>
      <c r="F52">
        <v>11</v>
      </c>
      <c r="G52">
        <v>20</v>
      </c>
      <c r="J52">
        <v>12</v>
      </c>
      <c r="K52">
        <v>17</v>
      </c>
      <c r="M52">
        <f t="shared" si="2"/>
        <v>60</v>
      </c>
    </row>
    <row r="53" spans="1:13" ht="12.75">
      <c r="A53">
        <v>14</v>
      </c>
      <c r="B53" s="12" t="s">
        <v>180</v>
      </c>
      <c r="C53" t="s">
        <v>263</v>
      </c>
      <c r="D53" t="s">
        <v>162</v>
      </c>
      <c r="E53">
        <v>23</v>
      </c>
      <c r="F53">
        <v>21</v>
      </c>
      <c r="J53">
        <v>13</v>
      </c>
      <c r="M53">
        <f t="shared" si="2"/>
        <v>57</v>
      </c>
    </row>
    <row r="54" spans="1:13" ht="12.75">
      <c r="A54">
        <v>15</v>
      </c>
      <c r="B54" s="13" t="s">
        <v>183</v>
      </c>
      <c r="C54" s="10" t="s">
        <v>224</v>
      </c>
      <c r="D54" t="s">
        <v>225</v>
      </c>
      <c r="H54">
        <v>26</v>
      </c>
      <c r="I54">
        <v>30</v>
      </c>
      <c r="M54">
        <f t="shared" si="2"/>
        <v>56</v>
      </c>
    </row>
    <row r="55" spans="1:13" ht="12.75">
      <c r="A55">
        <v>16</v>
      </c>
      <c r="B55" s="13" t="s">
        <v>185</v>
      </c>
      <c r="C55" t="s">
        <v>43</v>
      </c>
      <c r="D55" t="s">
        <v>142</v>
      </c>
      <c r="E55">
        <v>16</v>
      </c>
      <c r="F55">
        <v>18</v>
      </c>
      <c r="J55">
        <v>21</v>
      </c>
      <c r="M55">
        <f t="shared" si="2"/>
        <v>55</v>
      </c>
    </row>
    <row r="56" spans="1:13" ht="12.75">
      <c r="A56">
        <v>17</v>
      </c>
      <c r="B56" s="13" t="s">
        <v>105</v>
      </c>
      <c r="C56" s="10" t="s">
        <v>202</v>
      </c>
      <c r="D56" t="s">
        <v>204</v>
      </c>
      <c r="G56">
        <v>11</v>
      </c>
      <c r="H56">
        <v>11</v>
      </c>
      <c r="I56">
        <v>9</v>
      </c>
      <c r="J56">
        <v>9</v>
      </c>
      <c r="K56">
        <v>14</v>
      </c>
      <c r="M56">
        <f t="shared" si="2"/>
        <v>54</v>
      </c>
    </row>
    <row r="57" spans="1:13" ht="12.75">
      <c r="A57">
        <v>18</v>
      </c>
      <c r="B57" s="13" t="s">
        <v>73</v>
      </c>
      <c r="C57" s="10" t="s">
        <v>201</v>
      </c>
      <c r="D57" t="s">
        <v>203</v>
      </c>
      <c r="G57">
        <v>12</v>
      </c>
      <c r="H57">
        <v>14</v>
      </c>
      <c r="J57">
        <v>11</v>
      </c>
      <c r="K57">
        <v>16</v>
      </c>
      <c r="M57">
        <f t="shared" si="2"/>
        <v>53</v>
      </c>
    </row>
    <row r="58" spans="1:13" ht="12.75">
      <c r="A58">
        <v>19</v>
      </c>
      <c r="B58" s="13" t="s">
        <v>100</v>
      </c>
      <c r="C58" s="10" t="s">
        <v>200</v>
      </c>
      <c r="D58" t="s">
        <v>179</v>
      </c>
      <c r="G58">
        <v>18</v>
      </c>
      <c r="H58">
        <v>17</v>
      </c>
      <c r="I58">
        <v>18</v>
      </c>
      <c r="M58">
        <f t="shared" si="2"/>
        <v>53</v>
      </c>
    </row>
    <row r="59" spans="1:13" ht="12.75">
      <c r="A59">
        <v>20</v>
      </c>
      <c r="B59" s="13" t="s">
        <v>183</v>
      </c>
      <c r="C59" t="s">
        <v>38</v>
      </c>
      <c r="D59" t="s">
        <v>163</v>
      </c>
      <c r="E59">
        <v>21</v>
      </c>
      <c r="F59">
        <v>26</v>
      </c>
      <c r="M59">
        <f t="shared" si="2"/>
        <v>47</v>
      </c>
    </row>
    <row r="60" spans="1:13" ht="12.75">
      <c r="A60">
        <v>21</v>
      </c>
      <c r="B60" s="13" t="s">
        <v>205</v>
      </c>
      <c r="C60" t="s">
        <v>39</v>
      </c>
      <c r="D60" t="s">
        <v>98</v>
      </c>
      <c r="E60">
        <v>20</v>
      </c>
      <c r="J60">
        <v>26</v>
      </c>
      <c r="M60">
        <f t="shared" si="2"/>
        <v>46</v>
      </c>
    </row>
    <row r="61" spans="1:13" ht="12.75">
      <c r="A61">
        <v>22</v>
      </c>
      <c r="B61" s="13" t="s">
        <v>112</v>
      </c>
      <c r="C61" s="10" t="s">
        <v>227</v>
      </c>
      <c r="D61" t="s">
        <v>101</v>
      </c>
      <c r="H61">
        <v>23</v>
      </c>
      <c r="I61">
        <v>23</v>
      </c>
      <c r="M61">
        <f t="shared" si="2"/>
        <v>46</v>
      </c>
    </row>
    <row r="62" spans="1:13" ht="12.75">
      <c r="A62">
        <v>23</v>
      </c>
      <c r="B62" s="13" t="s">
        <v>109</v>
      </c>
      <c r="C62" s="10" t="s">
        <v>184</v>
      </c>
      <c r="D62" t="s">
        <v>187</v>
      </c>
      <c r="F62">
        <v>10</v>
      </c>
      <c r="G62">
        <v>10</v>
      </c>
      <c r="H62">
        <v>13</v>
      </c>
      <c r="I62">
        <v>10</v>
      </c>
      <c r="M62">
        <f t="shared" si="2"/>
        <v>43</v>
      </c>
    </row>
    <row r="63" spans="1:13" ht="12.75">
      <c r="A63">
        <v>24</v>
      </c>
      <c r="B63" s="13" t="s">
        <v>171</v>
      </c>
      <c r="C63" s="10" t="s">
        <v>186</v>
      </c>
      <c r="D63" t="s">
        <v>182</v>
      </c>
      <c r="F63">
        <v>12</v>
      </c>
      <c r="G63">
        <v>13</v>
      </c>
      <c r="J63">
        <v>17</v>
      </c>
      <c r="M63">
        <f t="shared" si="2"/>
        <v>42</v>
      </c>
    </row>
    <row r="64" spans="1:13" ht="12.75">
      <c r="A64">
        <v>25</v>
      </c>
      <c r="B64" s="13" t="s">
        <v>75</v>
      </c>
      <c r="C64" t="s">
        <v>40</v>
      </c>
      <c r="D64" t="s">
        <v>101</v>
      </c>
      <c r="E64">
        <v>18</v>
      </c>
      <c r="F64">
        <v>23</v>
      </c>
      <c r="M64">
        <f t="shared" si="2"/>
        <v>41</v>
      </c>
    </row>
    <row r="65" spans="1:13" ht="12.75">
      <c r="A65">
        <v>26</v>
      </c>
      <c r="B65" s="13" t="s">
        <v>104</v>
      </c>
      <c r="C65" s="10" t="s">
        <v>229</v>
      </c>
      <c r="D65" t="s">
        <v>230</v>
      </c>
      <c r="H65">
        <v>20</v>
      </c>
      <c r="K65">
        <v>18</v>
      </c>
      <c r="M65">
        <f t="shared" si="2"/>
        <v>38</v>
      </c>
    </row>
    <row r="66" spans="1:13" ht="12.75">
      <c r="A66">
        <v>27</v>
      </c>
      <c r="B66" s="13" t="s">
        <v>223</v>
      </c>
      <c r="C66" s="10" t="s">
        <v>232</v>
      </c>
      <c r="D66" t="s">
        <v>233</v>
      </c>
      <c r="H66">
        <v>12</v>
      </c>
      <c r="I66">
        <v>11</v>
      </c>
      <c r="K66">
        <v>15</v>
      </c>
      <c r="M66">
        <f t="shared" si="2"/>
        <v>38</v>
      </c>
    </row>
    <row r="67" spans="1:13" ht="12.75">
      <c r="A67">
        <v>28</v>
      </c>
      <c r="B67" s="13" t="s">
        <v>199</v>
      </c>
      <c r="C67" t="s">
        <v>41</v>
      </c>
      <c r="D67" t="s">
        <v>111</v>
      </c>
      <c r="E67">
        <v>17</v>
      </c>
      <c r="H67">
        <v>16</v>
      </c>
      <c r="M67">
        <f t="shared" si="2"/>
        <v>33</v>
      </c>
    </row>
    <row r="68" spans="1:13" ht="12.75">
      <c r="A68">
        <v>29</v>
      </c>
      <c r="B68" s="13" t="s">
        <v>231</v>
      </c>
      <c r="C68" t="s">
        <v>172</v>
      </c>
      <c r="D68" t="s">
        <v>162</v>
      </c>
      <c r="F68">
        <v>13</v>
      </c>
      <c r="G68">
        <v>17</v>
      </c>
      <c r="M68">
        <f t="shared" si="2"/>
        <v>30</v>
      </c>
    </row>
    <row r="69" spans="1:13" ht="12.75">
      <c r="A69">
        <v>30</v>
      </c>
      <c r="B69" s="13" t="s">
        <v>251</v>
      </c>
      <c r="C69" t="s">
        <v>46</v>
      </c>
      <c r="D69" t="s">
        <v>140</v>
      </c>
      <c r="E69">
        <v>14</v>
      </c>
      <c r="I69">
        <v>15</v>
      </c>
      <c r="M69">
        <f t="shared" si="2"/>
        <v>29</v>
      </c>
    </row>
    <row r="70" spans="1:13" ht="12.75">
      <c r="A70">
        <v>31</v>
      </c>
      <c r="B70" s="13" t="s">
        <v>228</v>
      </c>
      <c r="C70" t="s">
        <v>250</v>
      </c>
      <c r="D70" t="s">
        <v>111</v>
      </c>
      <c r="I70">
        <v>20</v>
      </c>
      <c r="M70">
        <f t="shared" si="2"/>
        <v>20</v>
      </c>
    </row>
    <row r="71" spans="1:13" ht="12.75">
      <c r="A71">
        <v>32</v>
      </c>
      <c r="B71" s="13" t="s">
        <v>205</v>
      </c>
      <c r="C71" s="10" t="s">
        <v>264</v>
      </c>
      <c r="D71" t="s">
        <v>140</v>
      </c>
      <c r="J71">
        <v>10</v>
      </c>
      <c r="M71">
        <f t="shared" si="2"/>
        <v>10</v>
      </c>
    </row>
    <row r="73" ht="12.75">
      <c r="A73" t="s">
        <v>69</v>
      </c>
    </row>
    <row r="74" spans="1:13" ht="12.75">
      <c r="A74">
        <v>1</v>
      </c>
      <c r="B74" s="13" t="s">
        <v>115</v>
      </c>
      <c r="C74" t="s">
        <v>7</v>
      </c>
      <c r="D74" t="s">
        <v>110</v>
      </c>
      <c r="F74">
        <v>23</v>
      </c>
      <c r="G74">
        <v>21</v>
      </c>
      <c r="H74">
        <v>35</v>
      </c>
      <c r="I74">
        <v>35</v>
      </c>
      <c r="J74">
        <v>23</v>
      </c>
      <c r="K74">
        <v>35</v>
      </c>
      <c r="M74">
        <f aca="true" t="shared" si="3" ref="M74:M105">SUM(E74:L74)</f>
        <v>172</v>
      </c>
    </row>
    <row r="75" spans="1:13" ht="12.75">
      <c r="A75">
        <v>2</v>
      </c>
      <c r="B75" s="13" t="s">
        <v>131</v>
      </c>
      <c r="C75" t="s">
        <v>6</v>
      </c>
      <c r="D75" t="s">
        <v>132</v>
      </c>
      <c r="E75">
        <v>35</v>
      </c>
      <c r="F75">
        <v>35</v>
      </c>
      <c r="G75">
        <v>30</v>
      </c>
      <c r="H75">
        <v>26</v>
      </c>
      <c r="J75">
        <v>35</v>
      </c>
      <c r="M75">
        <f t="shared" si="3"/>
        <v>161</v>
      </c>
    </row>
    <row r="76" spans="1:13" ht="12.75">
      <c r="A76">
        <v>3</v>
      </c>
      <c r="B76" s="13" t="s">
        <v>136</v>
      </c>
      <c r="C76" t="s">
        <v>9</v>
      </c>
      <c r="D76" t="s">
        <v>143</v>
      </c>
      <c r="E76">
        <v>30</v>
      </c>
      <c r="G76">
        <v>35</v>
      </c>
      <c r="H76">
        <v>30</v>
      </c>
      <c r="I76">
        <v>26</v>
      </c>
      <c r="M76">
        <f t="shared" si="3"/>
        <v>121</v>
      </c>
    </row>
    <row r="77" spans="1:13" ht="12.75">
      <c r="A77">
        <v>4</v>
      </c>
      <c r="B77" s="13" t="s">
        <v>123</v>
      </c>
      <c r="C77" t="s">
        <v>8</v>
      </c>
      <c r="D77" t="s">
        <v>144</v>
      </c>
      <c r="E77">
        <v>26</v>
      </c>
      <c r="F77">
        <v>30</v>
      </c>
      <c r="G77">
        <v>18</v>
      </c>
      <c r="I77">
        <v>23</v>
      </c>
      <c r="J77">
        <v>21</v>
      </c>
      <c r="M77">
        <f t="shared" si="3"/>
        <v>118</v>
      </c>
    </row>
    <row r="78" spans="1:13" ht="12.75">
      <c r="A78">
        <v>5</v>
      </c>
      <c r="B78" s="13" t="s">
        <v>76</v>
      </c>
      <c r="C78" t="s">
        <v>12</v>
      </c>
      <c r="D78" t="s">
        <v>124</v>
      </c>
      <c r="E78">
        <v>21</v>
      </c>
      <c r="F78">
        <v>20</v>
      </c>
      <c r="G78">
        <v>20</v>
      </c>
      <c r="I78">
        <v>21</v>
      </c>
      <c r="K78">
        <v>30</v>
      </c>
      <c r="M78">
        <f t="shared" si="3"/>
        <v>112</v>
      </c>
    </row>
    <row r="79" spans="1:13" ht="12.75">
      <c r="A79">
        <v>6</v>
      </c>
      <c r="B79" s="13" t="s">
        <v>130</v>
      </c>
      <c r="C79" t="s">
        <v>188</v>
      </c>
      <c r="D79" t="s">
        <v>129</v>
      </c>
      <c r="E79">
        <v>15</v>
      </c>
      <c r="F79">
        <v>19</v>
      </c>
      <c r="G79">
        <v>17</v>
      </c>
      <c r="I79">
        <v>15</v>
      </c>
      <c r="J79">
        <v>15</v>
      </c>
      <c r="K79">
        <v>23</v>
      </c>
      <c r="M79">
        <f t="shared" si="3"/>
        <v>104</v>
      </c>
    </row>
    <row r="80" spans="1:13" ht="12.75">
      <c r="A80">
        <v>7</v>
      </c>
      <c r="B80" s="13" t="s">
        <v>173</v>
      </c>
      <c r="C80" t="s">
        <v>189</v>
      </c>
      <c r="D80" t="s">
        <v>174</v>
      </c>
      <c r="F80">
        <v>16</v>
      </c>
      <c r="G80">
        <v>15</v>
      </c>
      <c r="H80">
        <v>19</v>
      </c>
      <c r="I80">
        <v>16</v>
      </c>
      <c r="J80">
        <v>18</v>
      </c>
      <c r="K80">
        <v>20</v>
      </c>
      <c r="M80">
        <f t="shared" si="3"/>
        <v>104</v>
      </c>
    </row>
    <row r="81" spans="1:13" ht="12.75">
      <c r="A81">
        <v>8</v>
      </c>
      <c r="B81" s="13" t="s">
        <v>117</v>
      </c>
      <c r="C81" t="s">
        <v>13</v>
      </c>
      <c r="D81" t="s">
        <v>85</v>
      </c>
      <c r="E81">
        <v>19</v>
      </c>
      <c r="G81">
        <v>26</v>
      </c>
      <c r="H81">
        <v>23</v>
      </c>
      <c r="J81">
        <v>30</v>
      </c>
      <c r="M81">
        <f t="shared" si="3"/>
        <v>98</v>
      </c>
    </row>
    <row r="82" spans="1:13" ht="12.75">
      <c r="A82">
        <v>9</v>
      </c>
      <c r="B82" s="13" t="s">
        <v>126</v>
      </c>
      <c r="C82" t="s">
        <v>21</v>
      </c>
      <c r="D82" t="s">
        <v>125</v>
      </c>
      <c r="E82">
        <v>8</v>
      </c>
      <c r="F82">
        <v>15</v>
      </c>
      <c r="G82">
        <v>16</v>
      </c>
      <c r="I82">
        <v>9</v>
      </c>
      <c r="J82">
        <v>20</v>
      </c>
      <c r="K82">
        <v>21</v>
      </c>
      <c r="M82">
        <f t="shared" si="3"/>
        <v>89</v>
      </c>
    </row>
    <row r="83" spans="1:13" ht="12.75">
      <c r="A83">
        <v>10</v>
      </c>
      <c r="B83" s="13" t="s">
        <v>118</v>
      </c>
      <c r="C83" t="s">
        <v>18</v>
      </c>
      <c r="D83" t="s">
        <v>140</v>
      </c>
      <c r="E83">
        <v>11</v>
      </c>
      <c r="G83">
        <v>19</v>
      </c>
      <c r="H83">
        <v>21</v>
      </c>
      <c r="I83">
        <v>18</v>
      </c>
      <c r="J83">
        <v>19</v>
      </c>
      <c r="M83">
        <f t="shared" si="3"/>
        <v>88</v>
      </c>
    </row>
    <row r="84" spans="1:13" ht="12.75">
      <c r="A84">
        <v>11</v>
      </c>
      <c r="B84" s="13" t="s">
        <v>122</v>
      </c>
      <c r="C84" t="s">
        <v>15</v>
      </c>
      <c r="D84" t="s">
        <v>121</v>
      </c>
      <c r="E84">
        <v>16</v>
      </c>
      <c r="F84">
        <v>21</v>
      </c>
      <c r="I84">
        <v>20</v>
      </c>
      <c r="J84">
        <v>12</v>
      </c>
      <c r="K84">
        <v>16</v>
      </c>
      <c r="M84">
        <f t="shared" si="3"/>
        <v>85</v>
      </c>
    </row>
    <row r="85" spans="1:13" ht="12.75">
      <c r="A85">
        <v>12</v>
      </c>
      <c r="B85" s="13" t="s">
        <v>108</v>
      </c>
      <c r="C85" t="s">
        <v>10</v>
      </c>
      <c r="D85" t="s">
        <v>107</v>
      </c>
      <c r="E85">
        <v>20</v>
      </c>
      <c r="I85">
        <v>30</v>
      </c>
      <c r="J85">
        <v>26</v>
      </c>
      <c r="M85">
        <f t="shared" si="3"/>
        <v>76</v>
      </c>
    </row>
    <row r="86" spans="1:13" ht="12.75">
      <c r="A86">
        <v>13</v>
      </c>
      <c r="B86" s="13" t="s">
        <v>113</v>
      </c>
      <c r="C86" t="s">
        <v>22</v>
      </c>
      <c r="D86" t="s">
        <v>209</v>
      </c>
      <c r="E86">
        <v>5</v>
      </c>
      <c r="F86">
        <v>13</v>
      </c>
      <c r="G86">
        <v>14</v>
      </c>
      <c r="H86">
        <v>20</v>
      </c>
      <c r="J86">
        <v>9</v>
      </c>
      <c r="K86">
        <v>13</v>
      </c>
      <c r="M86">
        <f t="shared" si="3"/>
        <v>74</v>
      </c>
    </row>
    <row r="87" spans="1:13" ht="12.75">
      <c r="A87">
        <v>14</v>
      </c>
      <c r="B87" s="13" t="s">
        <v>134</v>
      </c>
      <c r="C87" t="s">
        <v>11</v>
      </c>
      <c r="D87" t="s">
        <v>135</v>
      </c>
      <c r="E87">
        <v>23</v>
      </c>
      <c r="F87">
        <v>26</v>
      </c>
      <c r="G87">
        <v>23</v>
      </c>
      <c r="M87">
        <f t="shared" si="3"/>
        <v>72</v>
      </c>
    </row>
    <row r="88" spans="1:13" ht="12.75">
      <c r="A88">
        <v>15</v>
      </c>
      <c r="B88" s="13" t="s">
        <v>235</v>
      </c>
      <c r="C88" t="s">
        <v>234</v>
      </c>
      <c r="D88" t="s">
        <v>236</v>
      </c>
      <c r="H88">
        <v>18</v>
      </c>
      <c r="I88">
        <v>19</v>
      </c>
      <c r="J88">
        <v>17</v>
      </c>
      <c r="K88">
        <v>17</v>
      </c>
      <c r="M88">
        <f t="shared" si="3"/>
        <v>71</v>
      </c>
    </row>
    <row r="89" spans="1:13" ht="12.75">
      <c r="A89">
        <v>16</v>
      </c>
      <c r="B89" s="13" t="s">
        <v>239</v>
      </c>
      <c r="C89" t="s">
        <v>238</v>
      </c>
      <c r="D89" t="s">
        <v>233</v>
      </c>
      <c r="H89">
        <v>16</v>
      </c>
      <c r="J89">
        <v>16</v>
      </c>
      <c r="K89">
        <v>26</v>
      </c>
      <c r="M89">
        <f t="shared" si="3"/>
        <v>58</v>
      </c>
    </row>
    <row r="90" spans="1:13" ht="12.75">
      <c r="A90">
        <v>17</v>
      </c>
      <c r="B90" s="13" t="s">
        <v>133</v>
      </c>
      <c r="C90" t="s">
        <v>190</v>
      </c>
      <c r="D90" t="s">
        <v>191</v>
      </c>
      <c r="E90">
        <v>7</v>
      </c>
      <c r="F90">
        <v>14</v>
      </c>
      <c r="G90">
        <v>12</v>
      </c>
      <c r="I90">
        <v>10</v>
      </c>
      <c r="J90">
        <v>14</v>
      </c>
      <c r="M90">
        <f t="shared" si="3"/>
        <v>57</v>
      </c>
    </row>
    <row r="91" spans="1:13" ht="12.75">
      <c r="A91">
        <v>18</v>
      </c>
      <c r="B91" s="13" t="s">
        <v>79</v>
      </c>
      <c r="C91" t="s">
        <v>17</v>
      </c>
      <c r="D91" t="s">
        <v>237</v>
      </c>
      <c r="E91">
        <v>10</v>
      </c>
      <c r="F91">
        <v>11</v>
      </c>
      <c r="H91">
        <v>17</v>
      </c>
      <c r="K91">
        <v>15</v>
      </c>
      <c r="M91">
        <f t="shared" si="3"/>
        <v>53</v>
      </c>
    </row>
    <row r="92" spans="1:13" ht="12.75">
      <c r="A92">
        <v>19</v>
      </c>
      <c r="B92" s="13" t="s">
        <v>240</v>
      </c>
      <c r="C92" t="s">
        <v>241</v>
      </c>
      <c r="D92" t="s">
        <v>242</v>
      </c>
      <c r="H92">
        <v>15</v>
      </c>
      <c r="I92">
        <v>12</v>
      </c>
      <c r="J92">
        <v>11</v>
      </c>
      <c r="K92">
        <v>12</v>
      </c>
      <c r="M92">
        <f t="shared" si="3"/>
        <v>50</v>
      </c>
    </row>
    <row r="93" spans="1:13" ht="12.75">
      <c r="A93">
        <v>20</v>
      </c>
      <c r="B93" s="13" t="s">
        <v>77</v>
      </c>
      <c r="C93" t="s">
        <v>14</v>
      </c>
      <c r="D93" t="s">
        <v>212</v>
      </c>
      <c r="E93">
        <v>18</v>
      </c>
      <c r="F93">
        <v>17</v>
      </c>
      <c r="I93">
        <v>8</v>
      </c>
      <c r="M93">
        <f t="shared" si="3"/>
        <v>43</v>
      </c>
    </row>
    <row r="94" spans="1:13" ht="12.75">
      <c r="A94">
        <v>21</v>
      </c>
      <c r="B94" s="13" t="s">
        <v>256</v>
      </c>
      <c r="C94" t="s">
        <v>255</v>
      </c>
      <c r="D94" t="s">
        <v>257</v>
      </c>
      <c r="I94">
        <v>13</v>
      </c>
      <c r="J94">
        <v>10</v>
      </c>
      <c r="K94">
        <v>18</v>
      </c>
      <c r="M94">
        <f t="shared" si="3"/>
        <v>41</v>
      </c>
    </row>
    <row r="95" spans="1:13" ht="12.75">
      <c r="A95">
        <v>22</v>
      </c>
      <c r="B95" s="13" t="s">
        <v>127</v>
      </c>
      <c r="C95" t="s">
        <v>19</v>
      </c>
      <c r="D95" t="s">
        <v>128</v>
      </c>
      <c r="E95">
        <v>9</v>
      </c>
      <c r="G95">
        <v>13</v>
      </c>
      <c r="J95">
        <v>13</v>
      </c>
      <c r="M95">
        <f t="shared" si="3"/>
        <v>35</v>
      </c>
    </row>
    <row r="96" spans="1:13" ht="12.75">
      <c r="A96">
        <v>23</v>
      </c>
      <c r="B96" s="13" t="s">
        <v>116</v>
      </c>
      <c r="C96" t="s">
        <v>24</v>
      </c>
      <c r="D96" t="s">
        <v>85</v>
      </c>
      <c r="E96">
        <v>4</v>
      </c>
      <c r="F96">
        <v>12</v>
      </c>
      <c r="I96">
        <v>11</v>
      </c>
      <c r="J96">
        <v>8</v>
      </c>
      <c r="M96">
        <f t="shared" si="3"/>
        <v>35</v>
      </c>
    </row>
    <row r="97" spans="1:13" ht="12.75">
      <c r="A97">
        <v>24</v>
      </c>
      <c r="B97" s="13" t="s">
        <v>137</v>
      </c>
      <c r="C97" t="s">
        <v>23</v>
      </c>
      <c r="D97" t="s">
        <v>143</v>
      </c>
      <c r="E97">
        <v>3</v>
      </c>
      <c r="G97">
        <v>11</v>
      </c>
      <c r="I97">
        <v>17</v>
      </c>
      <c r="M97">
        <f t="shared" si="3"/>
        <v>31</v>
      </c>
    </row>
    <row r="98" spans="1:13" ht="12.75">
      <c r="A98">
        <v>25</v>
      </c>
      <c r="B98" s="13" t="s">
        <v>78</v>
      </c>
      <c r="C98" t="s">
        <v>25</v>
      </c>
      <c r="D98" t="s">
        <v>120</v>
      </c>
      <c r="E98">
        <v>13</v>
      </c>
      <c r="F98">
        <v>18</v>
      </c>
      <c r="M98">
        <f t="shared" si="3"/>
        <v>31</v>
      </c>
    </row>
    <row r="99" spans="1:13" ht="12.75">
      <c r="A99">
        <v>26</v>
      </c>
      <c r="B99" s="13" t="s">
        <v>253</v>
      </c>
      <c r="C99" t="s">
        <v>252</v>
      </c>
      <c r="D99" t="s">
        <v>254</v>
      </c>
      <c r="I99">
        <v>14</v>
      </c>
      <c r="K99">
        <v>14</v>
      </c>
      <c r="M99">
        <f t="shared" si="3"/>
        <v>28</v>
      </c>
    </row>
    <row r="100" spans="1:13" ht="12.75">
      <c r="A100">
        <v>27</v>
      </c>
      <c r="B100" s="13" t="s">
        <v>114</v>
      </c>
      <c r="C100" t="s">
        <v>16</v>
      </c>
      <c r="D100" t="s">
        <v>110</v>
      </c>
      <c r="E100">
        <v>14</v>
      </c>
      <c r="I100">
        <v>7</v>
      </c>
      <c r="M100">
        <f t="shared" si="3"/>
        <v>21</v>
      </c>
    </row>
    <row r="101" spans="1:13" ht="12.75">
      <c r="A101">
        <v>28</v>
      </c>
      <c r="B101" s="13" t="s">
        <v>269</v>
      </c>
      <c r="C101" t="s">
        <v>268</v>
      </c>
      <c r="D101" t="s">
        <v>270</v>
      </c>
      <c r="K101">
        <v>19</v>
      </c>
      <c r="M101">
        <f t="shared" si="3"/>
        <v>19</v>
      </c>
    </row>
    <row r="102" spans="1:13" ht="12.75">
      <c r="A102">
        <v>29</v>
      </c>
      <c r="B102" s="13" t="s">
        <v>106</v>
      </c>
      <c r="C102" t="s">
        <v>208</v>
      </c>
      <c r="D102" t="s">
        <v>80</v>
      </c>
      <c r="E102">
        <v>12</v>
      </c>
      <c r="M102">
        <f t="shared" si="3"/>
        <v>12</v>
      </c>
    </row>
    <row r="103" spans="1:13" ht="12.75">
      <c r="A103">
        <v>30</v>
      </c>
      <c r="B103" s="13" t="s">
        <v>272</v>
      </c>
      <c r="C103" t="s">
        <v>271</v>
      </c>
      <c r="D103" t="s">
        <v>125</v>
      </c>
      <c r="K103">
        <v>11</v>
      </c>
      <c r="M103">
        <f t="shared" si="3"/>
        <v>11</v>
      </c>
    </row>
    <row r="104" spans="1:13" ht="12.75">
      <c r="A104">
        <v>31</v>
      </c>
      <c r="B104" s="13" t="s">
        <v>207</v>
      </c>
      <c r="C104" t="s">
        <v>206</v>
      </c>
      <c r="D104" t="s">
        <v>144</v>
      </c>
      <c r="G104">
        <v>10</v>
      </c>
      <c r="M104">
        <f t="shared" si="3"/>
        <v>10</v>
      </c>
    </row>
    <row r="105" spans="1:13" ht="12.75">
      <c r="A105">
        <v>32</v>
      </c>
      <c r="B105" s="13" t="s">
        <v>119</v>
      </c>
      <c r="C105" t="s">
        <v>20</v>
      </c>
      <c r="D105" t="s">
        <v>120</v>
      </c>
      <c r="E105">
        <v>6</v>
      </c>
      <c r="M105">
        <f t="shared" si="3"/>
        <v>6</v>
      </c>
    </row>
  </sheetData>
  <sheetProtection/>
  <printOptions gridLines="1"/>
  <pageMargins left="0.7480314960629921" right="0.35433070866141736" top="0.5905511811023623" bottom="0.1968503937007874" header="0" footer="0"/>
  <pageSetup fitToHeight="1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30" sqref="J30:J3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Zbyszek</dc:creator>
  <cp:keywords/>
  <dc:description/>
  <cp:lastModifiedBy>Jerzy Klinik</cp:lastModifiedBy>
  <cp:lastPrinted>2009-08-10T08:18:18Z</cp:lastPrinted>
  <dcterms:created xsi:type="dcterms:W3CDTF">2009-04-27T10:08:38Z</dcterms:created>
  <dcterms:modified xsi:type="dcterms:W3CDTF">2009-08-10T08:19:34Z</dcterms:modified>
  <cp:category/>
  <cp:version/>
  <cp:contentType/>
  <cp:contentStatus/>
</cp:coreProperties>
</file>