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<sst xmlns="http://schemas.openxmlformats.org/spreadsheetml/2006/main" count="295" uniqueCount="256">
  <si>
    <t xml:space="preserve">Puchar Polski w Zjeździe DH MTB </t>
  </si>
  <si>
    <t>Edycja 1</t>
  </si>
  <si>
    <t>Edycja 3</t>
  </si>
  <si>
    <t>Edycja 4</t>
  </si>
  <si>
    <t>Razem</t>
  </si>
  <si>
    <t xml:space="preserve">Myślenice </t>
  </si>
  <si>
    <t>Kamieńsk</t>
  </si>
  <si>
    <t>Wierchomla</t>
  </si>
  <si>
    <t>Myślenice</t>
  </si>
  <si>
    <t>27.04.08</t>
  </si>
  <si>
    <t>4.05.08</t>
  </si>
  <si>
    <t>1.06.08</t>
  </si>
  <si>
    <t>15.06.08</t>
  </si>
  <si>
    <t xml:space="preserve">  Kobiety  </t>
  </si>
  <si>
    <t>POL19830111</t>
  </si>
  <si>
    <t>Rucińska Anna</t>
  </si>
  <si>
    <t>E-Pay Bike Team</t>
  </si>
  <si>
    <t>POL19840605</t>
  </si>
  <si>
    <t>Groblicka Karolina</t>
  </si>
  <si>
    <t>Zumbi Racing Team</t>
  </si>
  <si>
    <t>POL19820429</t>
  </si>
  <si>
    <t>Kamińska Katarzyna</t>
  </si>
  <si>
    <t>Dębnicki KS PKS</t>
  </si>
  <si>
    <t>POL19821214</t>
  </si>
  <si>
    <t>Bartnik Joanna</t>
  </si>
  <si>
    <t>X - Bike Squad</t>
  </si>
  <si>
    <t>POL19841004</t>
  </si>
  <si>
    <t>Górnicka Katarzyna</t>
  </si>
  <si>
    <t>niezrzeszona</t>
  </si>
  <si>
    <t>POL19911217</t>
  </si>
  <si>
    <t>Stamm Agata</t>
  </si>
  <si>
    <t>FREESTAJNIE</t>
  </si>
  <si>
    <t>POL19890719</t>
  </si>
  <si>
    <t>John Justyna</t>
  </si>
  <si>
    <t>X Bike Squad Częstochowa</t>
  </si>
  <si>
    <t xml:space="preserve">  Juniorzy  </t>
  </si>
  <si>
    <t>POL19900610</t>
  </si>
  <si>
    <t>Wincenciak Grzegorz</t>
  </si>
  <si>
    <t>Biotop Racing KS PKS Dębnicki</t>
  </si>
  <si>
    <t>POL19920323</t>
  </si>
  <si>
    <t>Rudnik Maksym</t>
  </si>
  <si>
    <t>Trotyl Racing Team</t>
  </si>
  <si>
    <t>POL19900202</t>
  </si>
  <si>
    <t>Wantoła Andrzej</t>
  </si>
  <si>
    <t>LKS Kozy</t>
  </si>
  <si>
    <t>POL19900811</t>
  </si>
  <si>
    <t>Moskała Piotr</t>
  </si>
  <si>
    <t>niezrzeszony</t>
  </si>
  <si>
    <t>POL19900831</t>
  </si>
  <si>
    <t>Marcinek Mateusz</t>
  </si>
  <si>
    <t>POL19900115</t>
  </si>
  <si>
    <t>Romanowski Jakub</t>
  </si>
  <si>
    <t>POL19920129</t>
  </si>
  <si>
    <t>Molek Dawid</t>
  </si>
  <si>
    <t>POL19910328</t>
  </si>
  <si>
    <t>POL19900218</t>
  </si>
  <si>
    <t>Stęclik Albert</t>
  </si>
  <si>
    <t>Kingston Racing Team</t>
  </si>
  <si>
    <t>POL19901105</t>
  </si>
  <si>
    <t>Kostusiak Mateusz</t>
  </si>
  <si>
    <t>FR Lycra Team</t>
  </si>
  <si>
    <t>POL19920413</t>
  </si>
  <si>
    <t>Hady Jan</t>
  </si>
  <si>
    <t>POL19901219</t>
  </si>
  <si>
    <t>Ogłoza Matusz</t>
  </si>
  <si>
    <t>RR Team</t>
  </si>
  <si>
    <t>POL19901218</t>
  </si>
  <si>
    <t xml:space="preserve">  Mastersi  </t>
  </si>
  <si>
    <t>POL19781023</t>
  </si>
  <si>
    <t>Skowroński Dariusz</t>
  </si>
  <si>
    <t>POL19730225</t>
  </si>
  <si>
    <t>Czarnowski Grzegorz</t>
  </si>
  <si>
    <t>POL19781103</t>
  </si>
  <si>
    <t>Dębski Hubert</t>
  </si>
  <si>
    <t>POL19760218</t>
  </si>
  <si>
    <t>Koniuszewski Wojciech</t>
  </si>
  <si>
    <t>TotalBikes UKS Wygoda</t>
  </si>
  <si>
    <t>POL19720401</t>
  </si>
  <si>
    <t>Ziemecki Marcin</t>
  </si>
  <si>
    <t>POL19740727</t>
  </si>
  <si>
    <t>Podolak Krzysztof</t>
  </si>
  <si>
    <t>POL19690705</t>
  </si>
  <si>
    <t>Santus Piotr</t>
  </si>
  <si>
    <t>Romet-Renex</t>
  </si>
  <si>
    <t>POL19750618</t>
  </si>
  <si>
    <t>Pycia Dominik</t>
  </si>
  <si>
    <t>Human Nation DH Racing</t>
  </si>
  <si>
    <t>POL19730409</t>
  </si>
  <si>
    <t>Sieniawski Michał</t>
  </si>
  <si>
    <t>Intersport</t>
  </si>
  <si>
    <t>POL19690710</t>
  </si>
  <si>
    <t>Dulniawka Ireneusz</t>
  </si>
  <si>
    <t>POL19750720</t>
  </si>
  <si>
    <t>Stachyra Przemysław</t>
  </si>
  <si>
    <t>The Old Pricks</t>
  </si>
  <si>
    <t>POL19720722</t>
  </si>
  <si>
    <t>Szczerba Maciej</t>
  </si>
  <si>
    <t>POL19750907</t>
  </si>
  <si>
    <t>Abramski Patryk</t>
  </si>
  <si>
    <t>POL19750421</t>
  </si>
  <si>
    <t>Tasz Szymon</t>
  </si>
  <si>
    <t>SN PTT Zakopane</t>
  </si>
  <si>
    <t>POL19591104</t>
  </si>
  <si>
    <t>Gargas Krzysztof</t>
  </si>
  <si>
    <t>Dębnicki Old Pricks</t>
  </si>
  <si>
    <t>POL19750528</t>
  </si>
  <si>
    <t>Bogusiewicz Arkadiusz</t>
  </si>
  <si>
    <t>POL19781012</t>
  </si>
  <si>
    <t>Pogoda Jarosław</t>
  </si>
  <si>
    <t>POL19750712</t>
  </si>
  <si>
    <t>Świc Borys</t>
  </si>
  <si>
    <t>niezrzeszony Kolbuszowa</t>
  </si>
  <si>
    <t>POL19690813</t>
  </si>
  <si>
    <t>Kościelnicki Maciej</t>
  </si>
  <si>
    <t>Master Glue Kraków</t>
  </si>
  <si>
    <t>Góra Grzegorz</t>
  </si>
  <si>
    <t>POL19781230</t>
  </si>
  <si>
    <t>POL19550208</t>
  </si>
  <si>
    <t>Kończyło Wojciech</t>
  </si>
  <si>
    <t>niezrzeszony Wrocław</t>
  </si>
  <si>
    <t xml:space="preserve">  Elita  </t>
  </si>
  <si>
    <t>POL19821124</t>
  </si>
  <si>
    <t>Jodko Maciej</t>
  </si>
  <si>
    <t>RMF FM Mountain Dew</t>
  </si>
  <si>
    <t>POL19810923</t>
  </si>
  <si>
    <t>Śliwa Michał</t>
  </si>
  <si>
    <t>Zumbi Mkbike Online Royal Team</t>
  </si>
  <si>
    <t>POL19840327</t>
  </si>
  <si>
    <t>Kollbek Michał</t>
  </si>
  <si>
    <t>Duncon G-Shock Team</t>
  </si>
  <si>
    <t>POL19820419</t>
  </si>
  <si>
    <t>Perin Arkadiusz</t>
  </si>
  <si>
    <t>MK Bike Online</t>
  </si>
  <si>
    <t>POL19860322</t>
  </si>
  <si>
    <t>Zdzierak Mariusz</t>
  </si>
  <si>
    <t>Narty-Rowery.pl X-Bikes Squad</t>
  </si>
  <si>
    <t>POL19890316</t>
  </si>
  <si>
    <t>Rożdżyński Jonasz</t>
  </si>
  <si>
    <t>POL19800223</t>
  </si>
  <si>
    <t>POL19800720</t>
  </si>
  <si>
    <t>Miśkiewicz Artur</t>
  </si>
  <si>
    <t>Dynamo Łódź</t>
  </si>
  <si>
    <t>POL19890606</t>
  </si>
  <si>
    <t>Stachurski Norbert</t>
  </si>
  <si>
    <t>POL19871025</t>
  </si>
  <si>
    <t>POL19810527</t>
  </si>
  <si>
    <t>Dębski Maciej</t>
  </si>
  <si>
    <t>POL19820316</t>
  </si>
  <si>
    <t>Piłaszewicz Arkadiusz</t>
  </si>
  <si>
    <t>POL19880126</t>
  </si>
  <si>
    <t>Bugalski Bartosz</t>
  </si>
  <si>
    <t>MK Bike Reborn</t>
  </si>
  <si>
    <t>POL19870226</t>
  </si>
  <si>
    <t>Klimek Maciej</t>
  </si>
  <si>
    <t>RR Team Łódź</t>
  </si>
  <si>
    <t>Banaszak Filip</t>
  </si>
  <si>
    <t>POL19810225</t>
  </si>
  <si>
    <t>Obacz Łukasz</t>
  </si>
  <si>
    <t>POL19870723</t>
  </si>
  <si>
    <t>Cichoń Piotr</t>
  </si>
  <si>
    <t>POL19891008</t>
  </si>
  <si>
    <t>Migdał Jakub</t>
  </si>
  <si>
    <t xml:space="preserve">Dębnicki KS PKS </t>
  </si>
  <si>
    <t>Krawczyk Krzysztof</t>
  </si>
  <si>
    <t>POL19830503</t>
  </si>
  <si>
    <t>Zegarmistrz Grzegorz</t>
  </si>
  <si>
    <t>niezrzeszony Kraków</t>
  </si>
  <si>
    <t>POL19890304</t>
  </si>
  <si>
    <t>Duncon Kraków</t>
  </si>
  <si>
    <t>Frankiewicz Krzysztof</t>
  </si>
  <si>
    <t>DW Racing</t>
  </si>
  <si>
    <t>Sikora Szymon</t>
  </si>
  <si>
    <t>Syrżistie Szymon</t>
  </si>
  <si>
    <t>Milczarek Arkadiusz</t>
  </si>
  <si>
    <t>POL19801115</t>
  </si>
  <si>
    <t>Plich Justyna</t>
  </si>
  <si>
    <t>niezrzeszona Warszawa</t>
  </si>
  <si>
    <t>POL19911228</t>
  </si>
  <si>
    <t>Walicki Krystian</t>
  </si>
  <si>
    <t>MS Sport Team</t>
  </si>
  <si>
    <t>POL19881206</t>
  </si>
  <si>
    <t>Grudz Jakub</t>
  </si>
  <si>
    <t xml:space="preserve">MC Roweromania Compas </t>
  </si>
  <si>
    <t>POL19810723</t>
  </si>
  <si>
    <t>niezrzeszony Skoczów</t>
  </si>
  <si>
    <t>niezrzeszony Cieszyn</t>
  </si>
  <si>
    <t>POL19850323</t>
  </si>
  <si>
    <t>Edycja5</t>
  </si>
  <si>
    <t>13.07.2008</t>
  </si>
  <si>
    <t>Dębowski Arkadiusz</t>
  </si>
  <si>
    <t>POL19710729</t>
  </si>
  <si>
    <t>Żołądek Sebastian</t>
  </si>
  <si>
    <t>POL19830906</t>
  </si>
  <si>
    <t>Wiśniewski Adam</t>
  </si>
  <si>
    <t>niezrzeszony Łódź</t>
  </si>
  <si>
    <t>Edycja 6</t>
  </si>
  <si>
    <t>Wisła</t>
  </si>
  <si>
    <t>20.07.2008</t>
  </si>
  <si>
    <t>POL19800623</t>
  </si>
  <si>
    <t>Zieliński Grzegorz</t>
  </si>
  <si>
    <t>POL19840124</t>
  </si>
  <si>
    <t>Kacperczyk Patryk</t>
  </si>
  <si>
    <t>Żołądek Maciej</t>
  </si>
  <si>
    <t>POL19800725</t>
  </si>
  <si>
    <t>POL19860125</t>
  </si>
  <si>
    <t>Jezierski Tomasz</t>
  </si>
  <si>
    <t>MK Bike Team</t>
  </si>
  <si>
    <t>POL19830227</t>
  </si>
  <si>
    <t>Kucbora Maciej</t>
  </si>
  <si>
    <t>Karpiel Factory Team</t>
  </si>
  <si>
    <t>Stanach Bartłomiej</t>
  </si>
  <si>
    <t>Zembrzuski Maciej</t>
  </si>
  <si>
    <t>POL19810301</t>
  </si>
  <si>
    <t>PMT</t>
  </si>
  <si>
    <t>Stachurski Robert</t>
  </si>
  <si>
    <t>POL19690526</t>
  </si>
  <si>
    <t>Rowicki Wiesław</t>
  </si>
  <si>
    <t>niezrzeszony Warszawa</t>
  </si>
  <si>
    <t>POL19780218</t>
  </si>
  <si>
    <t>Kosiński Piotr</t>
  </si>
  <si>
    <t>Loża Szyderców</t>
  </si>
  <si>
    <t>POL19651009</t>
  </si>
  <si>
    <t>POL19910301</t>
  </si>
  <si>
    <t>Edycja 7</t>
  </si>
  <si>
    <t>Zieleniec</t>
  </si>
  <si>
    <t>20.08.2008</t>
  </si>
  <si>
    <t>Edycja 2</t>
  </si>
  <si>
    <t>Edycja 8</t>
  </si>
  <si>
    <t>Edycja 9</t>
  </si>
  <si>
    <t>03.08.2008</t>
  </si>
  <si>
    <t>POL19901214</t>
  </si>
  <si>
    <t>Papuga Krystian</t>
  </si>
  <si>
    <t>POL19760520</t>
  </si>
  <si>
    <t>Robociński Grzegorz</t>
  </si>
  <si>
    <t>POL19730108</t>
  </si>
  <si>
    <t>POL19840210</t>
  </si>
  <si>
    <t>Ostaszewski Paweł</t>
  </si>
  <si>
    <t>Zieleniec Bike Part</t>
  </si>
  <si>
    <t>Kasina Wielka</t>
  </si>
  <si>
    <t>24.08.2008</t>
  </si>
  <si>
    <t>Smuczyński Wojciech</t>
  </si>
  <si>
    <t>BTS Speedrower</t>
  </si>
  <si>
    <t>POL19880624</t>
  </si>
  <si>
    <t>po 8 edycjach</t>
  </si>
  <si>
    <t>Duda Michał</t>
  </si>
  <si>
    <t>Dawczak Patryk</t>
  </si>
  <si>
    <t>Dziub Piotr</t>
  </si>
  <si>
    <t>Porąbka Jakub</t>
  </si>
  <si>
    <t>NSR GO Ride</t>
  </si>
  <si>
    <t>Kołodziej Artur</t>
  </si>
  <si>
    <t xml:space="preserve">Biotop Kasbud </t>
  </si>
  <si>
    <t>Zaidlewicz Łukasz</t>
  </si>
  <si>
    <t>HCFR.PL</t>
  </si>
  <si>
    <t>Sudoł Mirosław</t>
  </si>
  <si>
    <t>niezrzeszony Bielsko Biała</t>
  </si>
  <si>
    <t>Klasyfikacja generalna - końcowa po IX edycjach na dzień 25 sierpnia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</si>
</sst>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tabSelected="1" zoomScale="75" zoomScaleNormal="75" workbookViewId="0" topLeftCell="A1">
      <selection activeCell="M6" sqref="M6"/>
    </sheetView>
  </sheetViews>
  <sheetFormatPr defaultColWidth="9.00390625" defaultRowHeight="12.75"/>
  <cols>
    <col min="1" max="1" width="3.625" style="0" bestFit="1" customWidth="1"/>
    <col min="2" max="2" width="14.875" style="3" customWidth="1"/>
    <col min="3" max="3" width="21.875" style="0" customWidth="1"/>
    <col min="4" max="4" width="33.00390625" style="0" customWidth="1"/>
    <col min="5" max="5" width="11.625" style="3" customWidth="1"/>
    <col min="6" max="8" width="8.75390625" style="3" customWidth="1"/>
    <col min="9" max="9" width="8.875" style="3" customWidth="1"/>
    <col min="10" max="10" width="10.125" style="11" customWidth="1"/>
    <col min="11" max="11" width="8.875" style="3" customWidth="1"/>
    <col min="12" max="13" width="9.00390625" style="3" customWidth="1"/>
    <col min="14" max="14" width="9.875" style="10" bestFit="1" customWidth="1"/>
  </cols>
  <sheetData>
    <row r="1" spans="1:14" ht="12.75">
      <c r="A1" s="14"/>
      <c r="B1" s="2"/>
      <c r="C1" s="14" t="s">
        <v>0</v>
      </c>
      <c r="D1" s="14"/>
      <c r="E1" s="2"/>
      <c r="F1" s="2"/>
      <c r="G1" s="2"/>
      <c r="H1" s="2"/>
      <c r="I1" s="7"/>
      <c r="J1" s="7"/>
      <c r="K1" s="7"/>
      <c r="L1" s="7"/>
      <c r="M1" s="7"/>
      <c r="N1" s="2"/>
    </row>
    <row r="2" spans="1:14" ht="12.75">
      <c r="A2" s="14"/>
      <c r="B2" s="2"/>
      <c r="C2" s="14" t="s">
        <v>255</v>
      </c>
      <c r="D2" s="14"/>
      <c r="E2" s="2"/>
      <c r="F2" s="2"/>
      <c r="G2" s="2"/>
      <c r="H2" s="2"/>
      <c r="I2" s="7"/>
      <c r="J2" s="7"/>
      <c r="K2" s="7"/>
      <c r="L2" s="7"/>
      <c r="M2" s="7"/>
      <c r="N2" s="2"/>
    </row>
    <row r="3" spans="1:14" ht="12.75">
      <c r="A3" s="14"/>
      <c r="B3" s="2"/>
      <c r="C3" s="14"/>
      <c r="D3" s="14"/>
      <c r="E3" s="2"/>
      <c r="F3" s="2"/>
      <c r="G3" s="2"/>
      <c r="H3" s="2"/>
      <c r="I3" s="7"/>
      <c r="J3" s="7"/>
      <c r="K3" s="7"/>
      <c r="L3" s="7"/>
      <c r="M3" s="7"/>
      <c r="N3" s="2"/>
    </row>
    <row r="4" spans="1:14" ht="12.75">
      <c r="A4" s="1"/>
      <c r="B4" s="12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2"/>
    </row>
    <row r="5" spans="1:14" s="3" customFormat="1" ht="12.75">
      <c r="A5" s="2"/>
      <c r="B5" s="2"/>
      <c r="C5" s="2"/>
      <c r="D5" s="2"/>
      <c r="E5" s="2" t="s">
        <v>1</v>
      </c>
      <c r="F5" s="2" t="s">
        <v>226</v>
      </c>
      <c r="G5" s="2" t="s">
        <v>2</v>
      </c>
      <c r="H5" s="2" t="s">
        <v>3</v>
      </c>
      <c r="I5" s="2" t="s">
        <v>187</v>
      </c>
      <c r="J5" s="2" t="s">
        <v>195</v>
      </c>
      <c r="K5" s="2" t="s">
        <v>223</v>
      </c>
      <c r="L5" s="2" t="s">
        <v>227</v>
      </c>
      <c r="M5" s="2" t="s">
        <v>228</v>
      </c>
      <c r="N5" s="2" t="s">
        <v>4</v>
      </c>
    </row>
    <row r="6" spans="1:14" s="3" customFormat="1" ht="12.75">
      <c r="A6" s="4"/>
      <c r="B6" s="4"/>
      <c r="C6" s="4"/>
      <c r="D6" s="4"/>
      <c r="E6" s="4" t="s">
        <v>5</v>
      </c>
      <c r="F6" s="4" t="s">
        <v>6</v>
      </c>
      <c r="G6" s="4" t="s">
        <v>7</v>
      </c>
      <c r="H6" s="4" t="s">
        <v>8</v>
      </c>
      <c r="I6" s="4" t="s">
        <v>7</v>
      </c>
      <c r="J6" s="4" t="s">
        <v>196</v>
      </c>
      <c r="K6" s="4" t="s">
        <v>224</v>
      </c>
      <c r="L6" s="4" t="s">
        <v>7</v>
      </c>
      <c r="M6" s="4" t="s">
        <v>238</v>
      </c>
      <c r="N6" s="8" t="s">
        <v>243</v>
      </c>
    </row>
    <row r="7" spans="1:14" s="6" customFormat="1" ht="11.25">
      <c r="A7" s="5"/>
      <c r="B7" s="5"/>
      <c r="C7" s="5"/>
      <c r="D7" s="5"/>
      <c r="E7" s="5" t="s">
        <v>9</v>
      </c>
      <c r="F7" s="5" t="s">
        <v>10</v>
      </c>
      <c r="G7" s="5" t="s">
        <v>11</v>
      </c>
      <c r="H7" s="5" t="s">
        <v>12</v>
      </c>
      <c r="I7" s="5" t="s">
        <v>188</v>
      </c>
      <c r="J7" s="5" t="s">
        <v>197</v>
      </c>
      <c r="K7" s="5" t="s">
        <v>225</v>
      </c>
      <c r="L7" s="5" t="s">
        <v>229</v>
      </c>
      <c r="M7" s="5" t="s">
        <v>239</v>
      </c>
      <c r="N7" s="9"/>
    </row>
    <row r="8" spans="1:14" ht="12.75">
      <c r="A8" s="1"/>
      <c r="B8" s="2" t="s">
        <v>13</v>
      </c>
      <c r="C8" s="1"/>
      <c r="D8" s="1"/>
      <c r="E8" s="7"/>
      <c r="F8" s="7"/>
      <c r="G8" s="7"/>
      <c r="H8" s="7"/>
      <c r="I8" s="7"/>
      <c r="J8" s="7"/>
      <c r="K8" s="7"/>
      <c r="L8" s="7"/>
      <c r="M8" s="7"/>
      <c r="N8" s="2"/>
    </row>
    <row r="9" spans="1:14" ht="12.75">
      <c r="A9" s="1">
        <v>1</v>
      </c>
      <c r="B9" s="7" t="s">
        <v>14</v>
      </c>
      <c r="C9" s="1" t="s">
        <v>15</v>
      </c>
      <c r="D9" s="1" t="s">
        <v>16</v>
      </c>
      <c r="E9" s="7"/>
      <c r="F9" s="7">
        <v>35</v>
      </c>
      <c r="G9" s="7"/>
      <c r="H9" s="7"/>
      <c r="I9" s="7">
        <v>35</v>
      </c>
      <c r="J9" s="7">
        <v>35</v>
      </c>
      <c r="K9" s="7">
        <v>35</v>
      </c>
      <c r="L9" s="7">
        <v>35</v>
      </c>
      <c r="M9" s="7">
        <v>35</v>
      </c>
      <c r="N9" s="2">
        <f>E9+F9+G9+H9+I9+J9+K9+L9+M9</f>
        <v>210</v>
      </c>
    </row>
    <row r="10" spans="1:14" ht="12.75">
      <c r="A10" s="1">
        <v>2</v>
      </c>
      <c r="B10" s="7" t="s">
        <v>20</v>
      </c>
      <c r="C10" s="1" t="s">
        <v>21</v>
      </c>
      <c r="D10" s="1" t="s">
        <v>22</v>
      </c>
      <c r="E10" s="7"/>
      <c r="F10" s="7"/>
      <c r="G10" s="7">
        <v>30</v>
      </c>
      <c r="H10" s="7">
        <v>35</v>
      </c>
      <c r="I10" s="7">
        <v>30</v>
      </c>
      <c r="J10" s="7">
        <v>30</v>
      </c>
      <c r="K10" s="7"/>
      <c r="L10" s="7">
        <v>30</v>
      </c>
      <c r="M10" s="7">
        <v>30</v>
      </c>
      <c r="N10" s="2">
        <f aca="true" t="shared" si="0" ref="N10:N74">E10+F10+G10+H10+I10+J10+K10+L10+M10</f>
        <v>185</v>
      </c>
    </row>
    <row r="11" spans="1:14" ht="12.75">
      <c r="A11" s="1">
        <v>3</v>
      </c>
      <c r="B11" s="13" t="s">
        <v>26</v>
      </c>
      <c r="C11" s="1" t="s">
        <v>27</v>
      </c>
      <c r="D11" s="1" t="s">
        <v>28</v>
      </c>
      <c r="E11" s="7">
        <v>23</v>
      </c>
      <c r="F11" s="7">
        <v>30</v>
      </c>
      <c r="G11" s="7">
        <v>26</v>
      </c>
      <c r="H11" s="7"/>
      <c r="I11" s="7"/>
      <c r="J11" s="7"/>
      <c r="K11" s="7"/>
      <c r="L11" s="7">
        <v>26</v>
      </c>
      <c r="M11" s="7"/>
      <c r="N11" s="2">
        <f t="shared" si="0"/>
        <v>105</v>
      </c>
    </row>
    <row r="12" spans="1:14" ht="12.75">
      <c r="A12" s="1">
        <v>4</v>
      </c>
      <c r="B12" s="7" t="s">
        <v>23</v>
      </c>
      <c r="C12" s="1" t="s">
        <v>24</v>
      </c>
      <c r="D12" s="1" t="s">
        <v>25</v>
      </c>
      <c r="E12" s="7">
        <v>21</v>
      </c>
      <c r="F12" s="7">
        <v>26</v>
      </c>
      <c r="G12" s="7">
        <v>23</v>
      </c>
      <c r="H12" s="7"/>
      <c r="I12" s="7">
        <v>23</v>
      </c>
      <c r="J12" s="7"/>
      <c r="K12" s="7"/>
      <c r="L12" s="7"/>
      <c r="M12" s="7"/>
      <c r="N12" s="2">
        <f t="shared" si="0"/>
        <v>93</v>
      </c>
    </row>
    <row r="13" spans="1:14" ht="12.75">
      <c r="A13" s="1">
        <v>5</v>
      </c>
      <c r="B13" s="7" t="s">
        <v>17</v>
      </c>
      <c r="C13" s="1" t="s">
        <v>18</v>
      </c>
      <c r="D13" s="1" t="s">
        <v>19</v>
      </c>
      <c r="E13" s="7">
        <v>26</v>
      </c>
      <c r="F13" s="7"/>
      <c r="G13" s="7">
        <v>35</v>
      </c>
      <c r="H13" s="7">
        <v>30</v>
      </c>
      <c r="I13" s="7"/>
      <c r="J13" s="7"/>
      <c r="K13" s="7"/>
      <c r="L13" s="7"/>
      <c r="M13" s="7"/>
      <c r="N13" s="2">
        <f t="shared" si="0"/>
        <v>91</v>
      </c>
    </row>
    <row r="14" spans="1:14" ht="12.75">
      <c r="A14" s="1">
        <v>6</v>
      </c>
      <c r="B14" s="7" t="s">
        <v>32</v>
      </c>
      <c r="C14" s="1" t="s">
        <v>33</v>
      </c>
      <c r="D14" s="1" t="s">
        <v>34</v>
      </c>
      <c r="E14" s="7">
        <v>20</v>
      </c>
      <c r="F14" s="7"/>
      <c r="G14" s="7">
        <v>21</v>
      </c>
      <c r="H14" s="7"/>
      <c r="I14" s="7">
        <v>21</v>
      </c>
      <c r="J14" s="7"/>
      <c r="K14" s="7"/>
      <c r="L14" s="7">
        <v>23</v>
      </c>
      <c r="M14" s="7"/>
      <c r="N14" s="2">
        <f t="shared" si="0"/>
        <v>85</v>
      </c>
    </row>
    <row r="15" spans="1:14" ht="12.75">
      <c r="A15" s="1">
        <v>7</v>
      </c>
      <c r="B15" s="7" t="s">
        <v>174</v>
      </c>
      <c r="C15" s="1" t="s">
        <v>175</v>
      </c>
      <c r="D15" s="1" t="s">
        <v>176</v>
      </c>
      <c r="E15" s="7"/>
      <c r="F15" s="7"/>
      <c r="G15" s="7"/>
      <c r="H15" s="7"/>
      <c r="I15" s="7">
        <v>26</v>
      </c>
      <c r="J15" s="7"/>
      <c r="K15" s="7"/>
      <c r="L15" s="7"/>
      <c r="M15" s="7"/>
      <c r="N15" s="2">
        <f>E15+F15+G15+H15+I15+J15+K15+L15+M15</f>
        <v>26</v>
      </c>
    </row>
    <row r="16" spans="1:14" ht="12.75">
      <c r="A16" s="1">
        <v>8</v>
      </c>
      <c r="B16" s="7" t="s">
        <v>29</v>
      </c>
      <c r="C16" s="1" t="s">
        <v>30</v>
      </c>
      <c r="D16" s="1" t="s">
        <v>31</v>
      </c>
      <c r="E16" s="7"/>
      <c r="F16" s="7"/>
      <c r="G16" s="7"/>
      <c r="H16" s="7">
        <v>26</v>
      </c>
      <c r="I16" s="7"/>
      <c r="J16" s="7"/>
      <c r="K16" s="7"/>
      <c r="L16" s="7"/>
      <c r="M16" s="7"/>
      <c r="N16" s="2">
        <f t="shared" si="0"/>
        <v>26</v>
      </c>
    </row>
    <row r="18" spans="1:14" ht="12.75">
      <c r="A18" s="1"/>
      <c r="B18" s="7"/>
      <c r="C18" s="1"/>
      <c r="D18" s="1"/>
      <c r="E18" s="7"/>
      <c r="F18" s="7"/>
      <c r="G18" s="7"/>
      <c r="H18" s="7"/>
      <c r="I18" s="7"/>
      <c r="J18" s="7"/>
      <c r="K18" s="7"/>
      <c r="L18" s="7"/>
      <c r="M18" s="7"/>
      <c r="N18" s="2"/>
    </row>
    <row r="19" spans="1:14" ht="12.75">
      <c r="A19" s="1"/>
      <c r="B19" s="2" t="s">
        <v>35</v>
      </c>
      <c r="C19" s="1"/>
      <c r="D19" s="1"/>
      <c r="E19" s="7"/>
      <c r="F19" s="7"/>
      <c r="G19" s="7"/>
      <c r="H19" s="7"/>
      <c r="I19" s="7"/>
      <c r="J19" s="7"/>
      <c r="K19" s="7"/>
      <c r="L19" s="7"/>
      <c r="M19" s="7"/>
      <c r="N19" s="2"/>
    </row>
    <row r="20" spans="1:14" ht="12.75">
      <c r="A20" s="1">
        <v>1</v>
      </c>
      <c r="B20" s="7" t="s">
        <v>36</v>
      </c>
      <c r="C20" s="1" t="s">
        <v>37</v>
      </c>
      <c r="D20" s="1" t="s">
        <v>38</v>
      </c>
      <c r="E20" s="7">
        <v>35</v>
      </c>
      <c r="F20" s="7"/>
      <c r="G20" s="7">
        <v>35</v>
      </c>
      <c r="H20" s="7">
        <v>35</v>
      </c>
      <c r="I20" s="7"/>
      <c r="J20" s="7">
        <v>35</v>
      </c>
      <c r="K20" s="7"/>
      <c r="L20" s="7">
        <v>35</v>
      </c>
      <c r="M20" s="7">
        <v>35</v>
      </c>
      <c r="N20" s="2">
        <f t="shared" si="0"/>
        <v>210</v>
      </c>
    </row>
    <row r="21" spans="1:14" ht="12.75">
      <c r="A21" s="1">
        <v>2</v>
      </c>
      <c r="B21" s="7" t="s">
        <v>58</v>
      </c>
      <c r="C21" s="1" t="s">
        <v>59</v>
      </c>
      <c r="D21" s="1" t="s">
        <v>60</v>
      </c>
      <c r="E21" s="7"/>
      <c r="F21" s="7">
        <v>35</v>
      </c>
      <c r="G21" s="7"/>
      <c r="H21" s="7"/>
      <c r="I21" s="7">
        <v>23</v>
      </c>
      <c r="J21" s="7">
        <v>30</v>
      </c>
      <c r="K21" s="7">
        <v>35</v>
      </c>
      <c r="L21" s="7">
        <v>30</v>
      </c>
      <c r="M21" s="7">
        <v>30</v>
      </c>
      <c r="N21" s="2">
        <f t="shared" si="0"/>
        <v>183</v>
      </c>
    </row>
    <row r="22" spans="1:14" ht="12.75">
      <c r="A22" s="1">
        <v>3</v>
      </c>
      <c r="B22" s="7" t="s">
        <v>54</v>
      </c>
      <c r="C22" s="1" t="s">
        <v>173</v>
      </c>
      <c r="D22" s="1" t="s">
        <v>16</v>
      </c>
      <c r="E22" s="7">
        <v>23</v>
      </c>
      <c r="F22" s="7"/>
      <c r="G22" s="7"/>
      <c r="H22" s="7">
        <v>26</v>
      </c>
      <c r="I22" s="7"/>
      <c r="J22" s="7">
        <v>23</v>
      </c>
      <c r="K22" s="7">
        <v>30</v>
      </c>
      <c r="L22" s="7">
        <v>26</v>
      </c>
      <c r="M22" s="7">
        <v>19</v>
      </c>
      <c r="N22" s="2">
        <f t="shared" si="0"/>
        <v>147</v>
      </c>
    </row>
    <row r="23" spans="1:14" ht="12.75">
      <c r="A23" s="1">
        <v>4</v>
      </c>
      <c r="B23" s="7" t="s">
        <v>42</v>
      </c>
      <c r="C23" s="1" t="s">
        <v>43</v>
      </c>
      <c r="D23" s="1" t="s">
        <v>44</v>
      </c>
      <c r="E23" s="7">
        <v>30</v>
      </c>
      <c r="F23" s="7"/>
      <c r="G23" s="7">
        <v>26</v>
      </c>
      <c r="H23" s="7">
        <v>20</v>
      </c>
      <c r="I23" s="7">
        <v>20</v>
      </c>
      <c r="J23" s="7">
        <v>20</v>
      </c>
      <c r="K23" s="7"/>
      <c r="L23" s="7">
        <v>23</v>
      </c>
      <c r="M23" s="7"/>
      <c r="N23" s="2">
        <f>E23+F23+G23+H23+I23+J23+K23+L23+M23</f>
        <v>139</v>
      </c>
    </row>
    <row r="24" spans="1:14" ht="12.75">
      <c r="A24" s="1">
        <v>5</v>
      </c>
      <c r="B24" s="7" t="s">
        <v>45</v>
      </c>
      <c r="C24" s="1" t="s">
        <v>46</v>
      </c>
      <c r="D24" s="1" t="s">
        <v>47</v>
      </c>
      <c r="E24" s="7"/>
      <c r="F24" s="7"/>
      <c r="G24" s="7">
        <v>23</v>
      </c>
      <c r="H24" s="7">
        <v>23</v>
      </c>
      <c r="I24" s="7">
        <v>35</v>
      </c>
      <c r="J24" s="7">
        <v>16</v>
      </c>
      <c r="K24" s="7"/>
      <c r="L24" s="7">
        <v>21</v>
      </c>
      <c r="M24" s="7">
        <v>21</v>
      </c>
      <c r="N24" s="2">
        <f t="shared" si="0"/>
        <v>139</v>
      </c>
    </row>
    <row r="25" spans="1:14" ht="12.75">
      <c r="A25" s="1">
        <v>6</v>
      </c>
      <c r="B25" s="7" t="s">
        <v>48</v>
      </c>
      <c r="C25" s="1" t="s">
        <v>49</v>
      </c>
      <c r="D25" s="1" t="s">
        <v>47</v>
      </c>
      <c r="E25" s="7">
        <v>21</v>
      </c>
      <c r="F25" s="7"/>
      <c r="G25" s="7">
        <v>21</v>
      </c>
      <c r="H25" s="7">
        <v>21</v>
      </c>
      <c r="I25" s="7">
        <v>30</v>
      </c>
      <c r="J25" s="7">
        <v>19</v>
      </c>
      <c r="K25" s="7"/>
      <c r="L25" s="7"/>
      <c r="M25" s="7">
        <v>20</v>
      </c>
      <c r="N25" s="2">
        <f t="shared" si="0"/>
        <v>132</v>
      </c>
    </row>
    <row r="26" spans="1:14" ht="12.75">
      <c r="A26" s="1">
        <v>7</v>
      </c>
      <c r="B26" s="7" t="s">
        <v>55</v>
      </c>
      <c r="C26" s="1" t="s">
        <v>56</v>
      </c>
      <c r="D26" s="1" t="s">
        <v>57</v>
      </c>
      <c r="E26" s="7"/>
      <c r="F26" s="7">
        <v>19</v>
      </c>
      <c r="G26" s="7">
        <v>18</v>
      </c>
      <c r="H26" s="7">
        <v>19</v>
      </c>
      <c r="I26" s="7"/>
      <c r="J26" s="7">
        <v>21</v>
      </c>
      <c r="K26" s="7">
        <v>26</v>
      </c>
      <c r="L26" s="7"/>
      <c r="M26" s="7">
        <v>26</v>
      </c>
      <c r="N26" s="2">
        <f t="shared" si="0"/>
        <v>129</v>
      </c>
    </row>
    <row r="27" spans="1:14" ht="12.75">
      <c r="A27" s="1">
        <v>8</v>
      </c>
      <c r="B27" s="7" t="s">
        <v>50</v>
      </c>
      <c r="C27" s="1" t="s">
        <v>51</v>
      </c>
      <c r="D27" s="1" t="s">
        <v>47</v>
      </c>
      <c r="E27" s="7">
        <v>19</v>
      </c>
      <c r="F27" s="7">
        <v>16</v>
      </c>
      <c r="G27" s="7">
        <v>20</v>
      </c>
      <c r="H27" s="7"/>
      <c r="I27" s="7">
        <v>26</v>
      </c>
      <c r="J27" s="7">
        <v>17</v>
      </c>
      <c r="K27" s="7"/>
      <c r="L27" s="7"/>
      <c r="M27" s="7">
        <v>16</v>
      </c>
      <c r="N27" s="2">
        <f t="shared" si="0"/>
        <v>114</v>
      </c>
    </row>
    <row r="28" spans="1:14" ht="12.75">
      <c r="A28" s="1">
        <v>9</v>
      </c>
      <c r="B28" s="7" t="s">
        <v>39</v>
      </c>
      <c r="C28" s="1" t="s">
        <v>40</v>
      </c>
      <c r="D28" s="1" t="s">
        <v>41</v>
      </c>
      <c r="E28" s="7">
        <v>26</v>
      </c>
      <c r="F28" s="7">
        <v>23</v>
      </c>
      <c r="G28" s="7">
        <v>30</v>
      </c>
      <c r="H28" s="7"/>
      <c r="I28" s="7"/>
      <c r="J28" s="7"/>
      <c r="K28" s="7"/>
      <c r="L28" s="7"/>
      <c r="M28" s="7">
        <v>23</v>
      </c>
      <c r="N28" s="2">
        <f t="shared" si="0"/>
        <v>102</v>
      </c>
    </row>
    <row r="29" spans="1:14" ht="12.75">
      <c r="A29" s="1">
        <v>10</v>
      </c>
      <c r="B29" s="7" t="s">
        <v>63</v>
      </c>
      <c r="C29" s="1" t="s">
        <v>64</v>
      </c>
      <c r="D29" s="1" t="s">
        <v>65</v>
      </c>
      <c r="E29" s="7"/>
      <c r="F29" s="7">
        <v>26</v>
      </c>
      <c r="G29" s="7"/>
      <c r="H29" s="7">
        <v>30</v>
      </c>
      <c r="I29" s="7"/>
      <c r="J29" s="7">
        <v>26</v>
      </c>
      <c r="K29" s="7"/>
      <c r="L29" s="7"/>
      <c r="M29" s="7"/>
      <c r="N29" s="2">
        <f t="shared" si="0"/>
        <v>82</v>
      </c>
    </row>
    <row r="30" spans="1:14" ht="12.75">
      <c r="A30" s="1">
        <v>11</v>
      </c>
      <c r="B30" s="7" t="s">
        <v>52</v>
      </c>
      <c r="C30" s="1" t="s">
        <v>53</v>
      </c>
      <c r="D30" s="1" t="s">
        <v>41</v>
      </c>
      <c r="E30" s="7">
        <v>18</v>
      </c>
      <c r="F30" s="7">
        <v>14</v>
      </c>
      <c r="G30" s="7">
        <v>19</v>
      </c>
      <c r="H30" s="7"/>
      <c r="I30" s="7"/>
      <c r="J30" s="7"/>
      <c r="K30" s="7"/>
      <c r="L30" s="7"/>
      <c r="M30" s="7">
        <v>18</v>
      </c>
      <c r="N30" s="2">
        <f t="shared" si="0"/>
        <v>69</v>
      </c>
    </row>
    <row r="31" spans="1:14" ht="12.75">
      <c r="A31" s="1">
        <v>12</v>
      </c>
      <c r="B31" s="7" t="s">
        <v>177</v>
      </c>
      <c r="C31" s="1" t="s">
        <v>178</v>
      </c>
      <c r="D31" s="1" t="s">
        <v>179</v>
      </c>
      <c r="E31" s="7"/>
      <c r="F31" s="7"/>
      <c r="G31" s="7"/>
      <c r="H31" s="7">
        <v>18</v>
      </c>
      <c r="I31" s="7"/>
      <c r="J31" s="7"/>
      <c r="K31" s="7">
        <v>23</v>
      </c>
      <c r="L31" s="7"/>
      <c r="M31" s="7"/>
      <c r="N31" s="2">
        <f t="shared" si="0"/>
        <v>41</v>
      </c>
    </row>
    <row r="32" spans="1:14" ht="12.75">
      <c r="A32" s="1">
        <v>13</v>
      </c>
      <c r="B32" s="7" t="s">
        <v>66</v>
      </c>
      <c r="C32" s="1" t="s">
        <v>193</v>
      </c>
      <c r="D32" s="1" t="s">
        <v>60</v>
      </c>
      <c r="E32" s="7"/>
      <c r="F32" s="7">
        <v>17</v>
      </c>
      <c r="G32" s="7"/>
      <c r="H32" s="7"/>
      <c r="I32" s="7"/>
      <c r="J32" s="7">
        <v>15</v>
      </c>
      <c r="K32" s="7"/>
      <c r="L32" s="7"/>
      <c r="M32" s="7"/>
      <c r="N32" s="2">
        <f>E32+F32+G32+H32+I32+J32+K32+L32+M32</f>
        <v>32</v>
      </c>
    </row>
    <row r="33" spans="1:14" ht="12.75">
      <c r="A33" s="1">
        <v>14</v>
      </c>
      <c r="B33" s="7" t="s">
        <v>61</v>
      </c>
      <c r="C33" s="1" t="s">
        <v>62</v>
      </c>
      <c r="D33" s="1" t="s">
        <v>47</v>
      </c>
      <c r="E33" s="3">
        <v>17</v>
      </c>
      <c r="F33" s="7">
        <v>15</v>
      </c>
      <c r="G33" s="7"/>
      <c r="H33" s="7"/>
      <c r="I33" s="7"/>
      <c r="J33" s="7"/>
      <c r="K33" s="7"/>
      <c r="L33" s="7"/>
      <c r="M33" s="7"/>
      <c r="N33" s="2">
        <f t="shared" si="0"/>
        <v>32</v>
      </c>
    </row>
    <row r="34" spans="1:14" ht="12.75">
      <c r="A34" s="1">
        <v>15</v>
      </c>
      <c r="B34" s="7" t="s">
        <v>230</v>
      </c>
      <c r="C34" s="1" t="s">
        <v>231</v>
      </c>
      <c r="D34" s="1" t="s">
        <v>47</v>
      </c>
      <c r="E34" s="7"/>
      <c r="F34" s="7"/>
      <c r="G34" s="7"/>
      <c r="H34" s="7"/>
      <c r="I34" s="7"/>
      <c r="J34" s="7"/>
      <c r="K34" s="7">
        <v>21</v>
      </c>
      <c r="L34" s="7"/>
      <c r="M34" s="7"/>
      <c r="N34" s="2">
        <f t="shared" si="0"/>
        <v>21</v>
      </c>
    </row>
    <row r="35" spans="1:14" ht="12.75">
      <c r="A35" s="1">
        <v>16</v>
      </c>
      <c r="B35" s="7" t="s">
        <v>222</v>
      </c>
      <c r="C35" s="1" t="s">
        <v>245</v>
      </c>
      <c r="D35" s="1" t="s">
        <v>47</v>
      </c>
      <c r="E35" s="7"/>
      <c r="F35" s="7"/>
      <c r="G35" s="7"/>
      <c r="H35" s="7"/>
      <c r="I35" s="7"/>
      <c r="J35" s="7">
        <v>18</v>
      </c>
      <c r="K35" s="7"/>
      <c r="L35" s="7"/>
      <c r="M35" s="7"/>
      <c r="N35" s="2">
        <f t="shared" si="0"/>
        <v>18</v>
      </c>
    </row>
    <row r="36" spans="1:14" ht="12.75">
      <c r="A36" s="1"/>
      <c r="B36" s="7"/>
      <c r="C36" s="1"/>
      <c r="D36" s="1"/>
      <c r="G36" s="7"/>
      <c r="H36" s="7"/>
      <c r="I36" s="7"/>
      <c r="J36" s="7"/>
      <c r="K36" s="7"/>
      <c r="L36" s="7"/>
      <c r="M36" s="7"/>
      <c r="N36" s="2"/>
    </row>
    <row r="37" spans="1:14" ht="12.75">
      <c r="A37" s="1"/>
      <c r="B37" s="2" t="s">
        <v>67</v>
      </c>
      <c r="C37" s="1"/>
      <c r="D37" s="1"/>
      <c r="E37" s="7"/>
      <c r="F37" s="7"/>
      <c r="G37" s="7"/>
      <c r="H37" s="7"/>
      <c r="I37" s="7"/>
      <c r="J37" s="7"/>
      <c r="K37" s="7"/>
      <c r="L37" s="7"/>
      <c r="M37" s="7"/>
      <c r="N37" s="2"/>
    </row>
    <row r="38" spans="1:14" ht="12.75">
      <c r="A38" s="1">
        <v>1</v>
      </c>
      <c r="B38" s="7" t="s">
        <v>99</v>
      </c>
      <c r="C38" s="1" t="s">
        <v>100</v>
      </c>
      <c r="D38" s="1" t="s">
        <v>101</v>
      </c>
      <c r="E38" s="7"/>
      <c r="F38" s="7"/>
      <c r="G38" s="7">
        <v>30</v>
      </c>
      <c r="H38" s="7">
        <v>30</v>
      </c>
      <c r="I38" s="7">
        <v>35</v>
      </c>
      <c r="J38" s="7">
        <v>35</v>
      </c>
      <c r="K38" s="7">
        <v>30</v>
      </c>
      <c r="L38" s="7">
        <v>30</v>
      </c>
      <c r="M38" s="7"/>
      <c r="N38" s="2">
        <f t="shared" si="0"/>
        <v>190</v>
      </c>
    </row>
    <row r="39" spans="1:14" ht="12.75">
      <c r="A39" s="1">
        <v>2</v>
      </c>
      <c r="B39" s="7" t="s">
        <v>68</v>
      </c>
      <c r="C39" s="1" t="s">
        <v>69</v>
      </c>
      <c r="D39" s="1" t="s">
        <v>57</v>
      </c>
      <c r="E39" s="7">
        <v>35</v>
      </c>
      <c r="F39" s="7">
        <v>30</v>
      </c>
      <c r="G39" s="7">
        <v>35</v>
      </c>
      <c r="H39" s="7"/>
      <c r="I39" s="7">
        <v>30</v>
      </c>
      <c r="J39" s="7">
        <v>26</v>
      </c>
      <c r="K39" s="7"/>
      <c r="L39" s="7"/>
      <c r="M39" s="7">
        <v>23</v>
      </c>
      <c r="N39" s="2">
        <f t="shared" si="0"/>
        <v>179</v>
      </c>
    </row>
    <row r="40" spans="1:14" ht="12.75">
      <c r="A40" s="1">
        <v>3</v>
      </c>
      <c r="B40" s="7" t="s">
        <v>84</v>
      </c>
      <c r="C40" s="1" t="s">
        <v>85</v>
      </c>
      <c r="D40" s="1" t="s">
        <v>86</v>
      </c>
      <c r="E40" s="7">
        <v>23</v>
      </c>
      <c r="F40" s="7">
        <v>23</v>
      </c>
      <c r="G40" s="7"/>
      <c r="H40" s="7">
        <v>26</v>
      </c>
      <c r="I40" s="7"/>
      <c r="J40" s="7">
        <v>23</v>
      </c>
      <c r="K40" s="7">
        <v>35</v>
      </c>
      <c r="L40" s="7"/>
      <c r="M40" s="7">
        <v>26</v>
      </c>
      <c r="N40" s="2">
        <f t="shared" si="0"/>
        <v>156</v>
      </c>
    </row>
    <row r="41" spans="1:14" ht="12.75">
      <c r="A41" s="1">
        <v>4</v>
      </c>
      <c r="B41" s="7" t="s">
        <v>77</v>
      </c>
      <c r="C41" s="1" t="s">
        <v>78</v>
      </c>
      <c r="D41" s="1" t="s">
        <v>47</v>
      </c>
      <c r="E41" s="7">
        <v>19</v>
      </c>
      <c r="F41" s="7">
        <v>21</v>
      </c>
      <c r="G41" s="7">
        <v>19</v>
      </c>
      <c r="H41" s="7"/>
      <c r="I41" s="7">
        <v>26</v>
      </c>
      <c r="J41" s="7"/>
      <c r="K41" s="7"/>
      <c r="L41" s="7">
        <v>35</v>
      </c>
      <c r="M41" s="7">
        <v>30</v>
      </c>
      <c r="N41" s="2">
        <f>E41+F41+G41+H41+I41+J41+K41+L41+M41</f>
        <v>150</v>
      </c>
    </row>
    <row r="42" spans="1:14" ht="12.75">
      <c r="A42" s="1">
        <v>5</v>
      </c>
      <c r="B42" s="7" t="s">
        <v>74</v>
      </c>
      <c r="C42" s="1" t="s">
        <v>75</v>
      </c>
      <c r="D42" s="1" t="s">
        <v>76</v>
      </c>
      <c r="E42" s="7">
        <v>21</v>
      </c>
      <c r="F42" s="7">
        <v>14</v>
      </c>
      <c r="G42" s="7">
        <v>26</v>
      </c>
      <c r="H42" s="7"/>
      <c r="I42" s="7"/>
      <c r="J42" s="7">
        <v>30</v>
      </c>
      <c r="K42" s="7"/>
      <c r="L42" s="7"/>
      <c r="M42" s="7">
        <v>35</v>
      </c>
      <c r="N42" s="2">
        <f>E42+F42+G42+H42+I42+J42+K42+L42+M42</f>
        <v>126</v>
      </c>
    </row>
    <row r="43" spans="1:14" ht="12.75">
      <c r="A43" s="1">
        <v>6</v>
      </c>
      <c r="B43" s="7" t="s">
        <v>112</v>
      </c>
      <c r="C43" s="1" t="s">
        <v>113</v>
      </c>
      <c r="D43" s="1" t="s">
        <v>114</v>
      </c>
      <c r="E43" s="7"/>
      <c r="F43" s="7"/>
      <c r="G43" s="7">
        <v>17</v>
      </c>
      <c r="H43" s="7">
        <v>19</v>
      </c>
      <c r="I43" s="7">
        <v>23</v>
      </c>
      <c r="J43" s="7">
        <v>20</v>
      </c>
      <c r="K43" s="7">
        <v>26</v>
      </c>
      <c r="L43" s="7"/>
      <c r="M43" s="7">
        <v>20</v>
      </c>
      <c r="N43" s="2">
        <f t="shared" si="0"/>
        <v>125</v>
      </c>
    </row>
    <row r="44" spans="1:14" ht="12.75">
      <c r="A44" s="1">
        <v>7</v>
      </c>
      <c r="B44" s="7" t="s">
        <v>79</v>
      </c>
      <c r="C44" s="1" t="s">
        <v>80</v>
      </c>
      <c r="D44" s="1" t="s">
        <v>47</v>
      </c>
      <c r="E44" s="7">
        <v>18</v>
      </c>
      <c r="F44" s="7"/>
      <c r="G44" s="7">
        <v>20</v>
      </c>
      <c r="H44" s="7"/>
      <c r="I44" s="7">
        <v>21</v>
      </c>
      <c r="J44" s="7"/>
      <c r="K44" s="7">
        <v>21</v>
      </c>
      <c r="L44" s="7">
        <v>26</v>
      </c>
      <c r="M44" s="7">
        <v>14</v>
      </c>
      <c r="N44" s="2">
        <f t="shared" si="0"/>
        <v>120</v>
      </c>
    </row>
    <row r="45" spans="1:14" ht="12.75">
      <c r="A45" s="1">
        <v>8</v>
      </c>
      <c r="B45" s="7" t="s">
        <v>92</v>
      </c>
      <c r="C45" s="1" t="s">
        <v>93</v>
      </c>
      <c r="D45" s="1" t="s">
        <v>94</v>
      </c>
      <c r="E45" s="7">
        <v>20</v>
      </c>
      <c r="F45" s="7"/>
      <c r="G45" s="7">
        <v>18</v>
      </c>
      <c r="H45" s="7">
        <v>21</v>
      </c>
      <c r="I45" s="7">
        <v>20</v>
      </c>
      <c r="J45" s="7"/>
      <c r="K45" s="7">
        <v>18</v>
      </c>
      <c r="L45" s="7">
        <v>21</v>
      </c>
      <c r="M45" s="7"/>
      <c r="N45" s="2">
        <f t="shared" si="0"/>
        <v>118</v>
      </c>
    </row>
    <row r="46" spans="1:14" ht="12.75">
      <c r="A46" s="1">
        <v>9</v>
      </c>
      <c r="B46" s="7" t="s">
        <v>70</v>
      </c>
      <c r="C46" s="1" t="s">
        <v>71</v>
      </c>
      <c r="D46" s="1" t="s">
        <v>47</v>
      </c>
      <c r="E46" s="7">
        <v>30</v>
      </c>
      <c r="F46" s="7">
        <v>26</v>
      </c>
      <c r="G46" s="7">
        <v>21</v>
      </c>
      <c r="H46" s="7"/>
      <c r="I46" s="7"/>
      <c r="J46" s="7">
        <v>14</v>
      </c>
      <c r="K46" s="7"/>
      <c r="L46" s="7"/>
      <c r="M46" s="7">
        <v>21</v>
      </c>
      <c r="N46" s="2">
        <f>E46+F46+G46+H46+I46+J46+K46+L46+M46</f>
        <v>112</v>
      </c>
    </row>
    <row r="47" spans="1:14" ht="12.75">
      <c r="A47" s="1">
        <v>10</v>
      </c>
      <c r="B47" s="7" t="s">
        <v>90</v>
      </c>
      <c r="C47" s="1" t="s">
        <v>91</v>
      </c>
      <c r="D47" s="1" t="s">
        <v>47</v>
      </c>
      <c r="E47" s="7">
        <v>14</v>
      </c>
      <c r="F47" s="7">
        <v>19</v>
      </c>
      <c r="G47" s="7">
        <v>9</v>
      </c>
      <c r="H47" s="7">
        <v>23</v>
      </c>
      <c r="I47" s="7">
        <v>16</v>
      </c>
      <c r="J47" s="7"/>
      <c r="K47" s="7"/>
      <c r="L47" s="7">
        <v>17</v>
      </c>
      <c r="M47" s="7"/>
      <c r="N47" s="2">
        <f t="shared" si="0"/>
        <v>98</v>
      </c>
    </row>
    <row r="48" spans="1:14" ht="12.75">
      <c r="A48" s="1">
        <v>11</v>
      </c>
      <c r="B48" s="7" t="s">
        <v>109</v>
      </c>
      <c r="C48" s="1" t="s">
        <v>110</v>
      </c>
      <c r="D48" s="1" t="s">
        <v>111</v>
      </c>
      <c r="E48" s="7"/>
      <c r="F48" s="7"/>
      <c r="G48" s="7">
        <v>23</v>
      </c>
      <c r="H48" s="7">
        <v>20</v>
      </c>
      <c r="I48" s="7">
        <v>14</v>
      </c>
      <c r="J48" s="7">
        <v>21</v>
      </c>
      <c r="K48" s="7"/>
      <c r="L48" s="7">
        <v>19</v>
      </c>
      <c r="M48" s="7"/>
      <c r="N48" s="2">
        <f>E48+F48+G48+H48+I48+J48+K48+L48+M48</f>
        <v>97</v>
      </c>
    </row>
    <row r="49" spans="1:14" ht="12.75">
      <c r="A49" s="1">
        <v>12</v>
      </c>
      <c r="B49" s="7" t="s">
        <v>72</v>
      </c>
      <c r="C49" s="1" t="s">
        <v>73</v>
      </c>
      <c r="D49" s="1" t="s">
        <v>16</v>
      </c>
      <c r="E49" s="7">
        <v>26</v>
      </c>
      <c r="F49" s="7">
        <v>35</v>
      </c>
      <c r="G49" s="7"/>
      <c r="H49" s="7">
        <v>35</v>
      </c>
      <c r="I49" s="7"/>
      <c r="J49" s="7"/>
      <c r="K49" s="7"/>
      <c r="L49" s="7"/>
      <c r="M49" s="7"/>
      <c r="N49" s="2">
        <f t="shared" si="0"/>
        <v>96</v>
      </c>
    </row>
    <row r="50" spans="1:14" ht="12.75">
      <c r="A50" s="1">
        <v>13</v>
      </c>
      <c r="B50" s="7" t="s">
        <v>107</v>
      </c>
      <c r="C50" s="1" t="s">
        <v>108</v>
      </c>
      <c r="D50" s="1" t="s">
        <v>47</v>
      </c>
      <c r="E50" s="7">
        <v>12</v>
      </c>
      <c r="F50" s="7"/>
      <c r="G50" s="7">
        <v>12</v>
      </c>
      <c r="H50" s="7"/>
      <c r="I50" s="7">
        <v>19</v>
      </c>
      <c r="J50" s="7"/>
      <c r="K50" s="7">
        <v>16</v>
      </c>
      <c r="L50" s="7">
        <v>18</v>
      </c>
      <c r="M50" s="7">
        <v>12</v>
      </c>
      <c r="N50" s="2">
        <f t="shared" si="0"/>
        <v>89</v>
      </c>
    </row>
    <row r="51" spans="1:14" ht="12.75">
      <c r="A51" s="1">
        <v>14</v>
      </c>
      <c r="B51" s="7" t="s">
        <v>81</v>
      </c>
      <c r="C51" s="1" t="s">
        <v>82</v>
      </c>
      <c r="D51" s="1" t="s">
        <v>83</v>
      </c>
      <c r="E51" s="7">
        <v>17</v>
      </c>
      <c r="F51" s="7">
        <v>18</v>
      </c>
      <c r="G51" s="7">
        <v>15</v>
      </c>
      <c r="H51" s="7"/>
      <c r="I51" s="7"/>
      <c r="J51" s="7">
        <v>18</v>
      </c>
      <c r="K51" s="7"/>
      <c r="L51" s="7"/>
      <c r="M51" s="7">
        <v>13</v>
      </c>
      <c r="N51" s="2">
        <f t="shared" si="0"/>
        <v>81</v>
      </c>
    </row>
    <row r="52" spans="1:14" ht="12.75">
      <c r="A52" s="1">
        <v>15</v>
      </c>
      <c r="B52" s="7" t="s">
        <v>87</v>
      </c>
      <c r="C52" s="1" t="s">
        <v>88</v>
      </c>
      <c r="D52" s="1" t="s">
        <v>89</v>
      </c>
      <c r="E52" s="7">
        <v>10</v>
      </c>
      <c r="F52" s="7">
        <v>17</v>
      </c>
      <c r="G52" s="7">
        <v>16</v>
      </c>
      <c r="H52" s="7">
        <v>18</v>
      </c>
      <c r="I52" s="7"/>
      <c r="J52" s="7">
        <v>13</v>
      </c>
      <c r="K52" s="7"/>
      <c r="L52" s="7"/>
      <c r="M52" s="7"/>
      <c r="N52" s="2">
        <f t="shared" si="0"/>
        <v>74</v>
      </c>
    </row>
    <row r="53" spans="1:14" ht="12.75">
      <c r="A53" s="1">
        <v>16</v>
      </c>
      <c r="B53" s="7" t="s">
        <v>102</v>
      </c>
      <c r="C53" s="1" t="s">
        <v>103</v>
      </c>
      <c r="D53" s="1" t="s">
        <v>104</v>
      </c>
      <c r="E53" s="7">
        <v>15</v>
      </c>
      <c r="F53" s="7"/>
      <c r="G53" s="7">
        <v>14</v>
      </c>
      <c r="H53" s="7"/>
      <c r="I53" s="7">
        <v>18</v>
      </c>
      <c r="J53" s="7"/>
      <c r="K53" s="7"/>
      <c r="L53" s="7">
        <v>20</v>
      </c>
      <c r="M53" s="7">
        <v>7</v>
      </c>
      <c r="N53" s="2">
        <f t="shared" si="0"/>
        <v>74</v>
      </c>
    </row>
    <row r="54" spans="1:14" ht="12.75">
      <c r="A54" s="1">
        <v>17</v>
      </c>
      <c r="B54" s="7" t="s">
        <v>221</v>
      </c>
      <c r="C54" s="1" t="s">
        <v>115</v>
      </c>
      <c r="D54" s="1" t="s">
        <v>220</v>
      </c>
      <c r="E54" s="7">
        <v>16</v>
      </c>
      <c r="F54" s="7"/>
      <c r="G54" s="7"/>
      <c r="H54" s="7"/>
      <c r="I54" s="7"/>
      <c r="J54" s="7">
        <v>16</v>
      </c>
      <c r="K54" s="7">
        <v>23</v>
      </c>
      <c r="L54" s="7"/>
      <c r="M54" s="7">
        <v>17</v>
      </c>
      <c r="N54" s="2">
        <f t="shared" si="0"/>
        <v>72</v>
      </c>
    </row>
    <row r="55" spans="1:14" ht="12" customHeight="1">
      <c r="A55" s="1">
        <v>18</v>
      </c>
      <c r="B55" s="7" t="s">
        <v>97</v>
      </c>
      <c r="C55" s="1" t="s">
        <v>98</v>
      </c>
      <c r="D55" s="1" t="s">
        <v>57</v>
      </c>
      <c r="E55" s="7">
        <v>9</v>
      </c>
      <c r="F55" s="7">
        <v>16</v>
      </c>
      <c r="G55" s="7">
        <v>7</v>
      </c>
      <c r="H55" s="7"/>
      <c r="I55" s="7">
        <v>15</v>
      </c>
      <c r="J55" s="7"/>
      <c r="K55" s="7"/>
      <c r="L55" s="7"/>
      <c r="M55" s="7"/>
      <c r="N55" s="2">
        <f t="shared" si="0"/>
        <v>47</v>
      </c>
    </row>
    <row r="56" spans="1:14" ht="12.75">
      <c r="A56" s="1">
        <v>19</v>
      </c>
      <c r="B56" s="7" t="s">
        <v>218</v>
      </c>
      <c r="C56" s="1" t="s">
        <v>219</v>
      </c>
      <c r="D56" s="1" t="s">
        <v>119</v>
      </c>
      <c r="E56" s="7"/>
      <c r="F56" s="7"/>
      <c r="G56" s="7"/>
      <c r="H56" s="7"/>
      <c r="I56" s="7"/>
      <c r="J56" s="7">
        <v>19</v>
      </c>
      <c r="K56" s="7">
        <v>20</v>
      </c>
      <c r="L56" s="7"/>
      <c r="M56" s="7"/>
      <c r="N56" s="2">
        <f t="shared" si="0"/>
        <v>39</v>
      </c>
    </row>
    <row r="57" spans="1:14" ht="12.75">
      <c r="A57" s="1">
        <v>20</v>
      </c>
      <c r="B57" s="7" t="s">
        <v>105</v>
      </c>
      <c r="C57" s="1" t="s">
        <v>106</v>
      </c>
      <c r="D57" s="1" t="s">
        <v>47</v>
      </c>
      <c r="E57" s="7">
        <v>13</v>
      </c>
      <c r="F57" s="7"/>
      <c r="G57" s="7">
        <v>13</v>
      </c>
      <c r="H57" s="7"/>
      <c r="I57" s="7"/>
      <c r="J57" s="7"/>
      <c r="K57" s="7"/>
      <c r="L57" s="7"/>
      <c r="M57" s="7">
        <v>11</v>
      </c>
      <c r="N57" s="2">
        <f t="shared" si="0"/>
        <v>37</v>
      </c>
    </row>
    <row r="58" spans="1:14" ht="12.75">
      <c r="A58" s="1">
        <v>21</v>
      </c>
      <c r="B58" s="7" t="s">
        <v>95</v>
      </c>
      <c r="C58" s="1" t="s">
        <v>96</v>
      </c>
      <c r="D58" s="1" t="s">
        <v>47</v>
      </c>
      <c r="E58" s="7">
        <v>8</v>
      </c>
      <c r="F58" s="7">
        <v>20</v>
      </c>
      <c r="G58" s="7">
        <v>8</v>
      </c>
      <c r="H58" s="7"/>
      <c r="I58" s="7"/>
      <c r="J58" s="7"/>
      <c r="K58" s="7"/>
      <c r="L58" s="7"/>
      <c r="M58" s="7"/>
      <c r="N58" s="2">
        <f t="shared" si="0"/>
        <v>36</v>
      </c>
    </row>
    <row r="59" spans="1:14" ht="12.75">
      <c r="A59" s="1">
        <v>22</v>
      </c>
      <c r="B59" s="7" t="s">
        <v>234</v>
      </c>
      <c r="C59" s="1" t="s">
        <v>244</v>
      </c>
      <c r="D59" s="1" t="s">
        <v>220</v>
      </c>
      <c r="E59" s="7"/>
      <c r="F59" s="7"/>
      <c r="G59" s="7"/>
      <c r="H59" s="7"/>
      <c r="I59" s="7"/>
      <c r="J59" s="7"/>
      <c r="K59" s="7">
        <v>17</v>
      </c>
      <c r="L59" s="7"/>
      <c r="M59" s="7">
        <v>8</v>
      </c>
      <c r="N59" s="2">
        <f t="shared" si="0"/>
        <v>25</v>
      </c>
    </row>
    <row r="60" spans="1:14" ht="12.75">
      <c r="A60" s="1">
        <v>23</v>
      </c>
      <c r="B60" s="7" t="s">
        <v>116</v>
      </c>
      <c r="C60" s="1" t="s">
        <v>246</v>
      </c>
      <c r="D60" s="1" t="s">
        <v>47</v>
      </c>
      <c r="E60" s="7">
        <v>11</v>
      </c>
      <c r="F60" s="7"/>
      <c r="G60" s="7"/>
      <c r="H60" s="7"/>
      <c r="I60" s="7"/>
      <c r="J60" s="7">
        <v>12</v>
      </c>
      <c r="K60" s="7"/>
      <c r="L60" s="7"/>
      <c r="M60" s="7"/>
      <c r="N60" s="2">
        <f t="shared" si="0"/>
        <v>23</v>
      </c>
    </row>
    <row r="61" spans="1:14" ht="12.75">
      <c r="A61" s="1">
        <v>24</v>
      </c>
      <c r="B61" s="7"/>
      <c r="C61" s="1" t="s">
        <v>247</v>
      </c>
      <c r="D61" s="1" t="s">
        <v>248</v>
      </c>
      <c r="E61" s="7"/>
      <c r="F61" s="7"/>
      <c r="G61" s="7"/>
      <c r="H61" s="7"/>
      <c r="I61" s="7"/>
      <c r="J61" s="7"/>
      <c r="K61" s="7"/>
      <c r="L61" s="7"/>
      <c r="M61" s="7">
        <v>19</v>
      </c>
      <c r="N61" s="2">
        <f>E61+F61+G61+H61+I61+J61+K61+L61+M61</f>
        <v>19</v>
      </c>
    </row>
    <row r="62" spans="1:14" ht="12.75">
      <c r="A62" s="1">
        <v>25</v>
      </c>
      <c r="B62" s="7" t="s">
        <v>232</v>
      </c>
      <c r="C62" s="1" t="s">
        <v>233</v>
      </c>
      <c r="D62" s="1" t="s">
        <v>47</v>
      </c>
      <c r="E62" s="7"/>
      <c r="F62" s="7"/>
      <c r="G62" s="7"/>
      <c r="H62" s="7"/>
      <c r="I62" s="7"/>
      <c r="J62" s="7"/>
      <c r="K62" s="7">
        <v>19</v>
      </c>
      <c r="L62" s="7"/>
      <c r="M62" s="7"/>
      <c r="N62" s="2">
        <f t="shared" si="0"/>
        <v>19</v>
      </c>
    </row>
    <row r="63" spans="1:14" ht="12.75">
      <c r="A63" s="1">
        <v>26</v>
      </c>
      <c r="B63" s="7" t="s">
        <v>190</v>
      </c>
      <c r="C63" s="1" t="s">
        <v>189</v>
      </c>
      <c r="D63" s="1" t="s">
        <v>47</v>
      </c>
      <c r="E63" s="7"/>
      <c r="F63" s="7"/>
      <c r="G63" s="7"/>
      <c r="H63" s="7"/>
      <c r="I63" s="7">
        <v>17</v>
      </c>
      <c r="J63" s="7"/>
      <c r="K63" s="7"/>
      <c r="L63" s="7"/>
      <c r="M63" s="7"/>
      <c r="N63" s="2">
        <f t="shared" si="0"/>
        <v>17</v>
      </c>
    </row>
    <row r="64" spans="1:14" ht="12.75">
      <c r="A64" s="1">
        <v>27</v>
      </c>
      <c r="B64" s="7"/>
      <c r="C64" s="1" t="s">
        <v>249</v>
      </c>
      <c r="D64" s="1" t="s">
        <v>250</v>
      </c>
      <c r="E64" s="7"/>
      <c r="F64" s="7"/>
      <c r="G64" s="7"/>
      <c r="H64" s="7"/>
      <c r="I64" s="7"/>
      <c r="J64" s="7"/>
      <c r="K64" s="7"/>
      <c r="L64" s="7"/>
      <c r="M64" s="7">
        <v>16</v>
      </c>
      <c r="N64" s="2">
        <f t="shared" si="0"/>
        <v>16</v>
      </c>
    </row>
    <row r="65" spans="1:14" ht="12.75">
      <c r="A65" s="1">
        <v>28</v>
      </c>
      <c r="B65" s="7" t="s">
        <v>117</v>
      </c>
      <c r="C65" s="1" t="s">
        <v>118</v>
      </c>
      <c r="D65" s="1" t="s">
        <v>119</v>
      </c>
      <c r="E65" s="7"/>
      <c r="F65" s="7"/>
      <c r="G65" s="7">
        <v>10</v>
      </c>
      <c r="H65" s="7"/>
      <c r="I65" s="7"/>
      <c r="J65" s="7"/>
      <c r="K65" s="7"/>
      <c r="L65" s="7"/>
      <c r="M65" s="7"/>
      <c r="N65" s="2">
        <f t="shared" si="0"/>
        <v>10</v>
      </c>
    </row>
    <row r="66" spans="1:14" ht="12.75">
      <c r="A66" s="1">
        <v>29</v>
      </c>
      <c r="B66" s="7"/>
      <c r="C66" s="1" t="s">
        <v>251</v>
      </c>
      <c r="D66" s="1" t="s">
        <v>252</v>
      </c>
      <c r="E66" s="7"/>
      <c r="F66" s="7"/>
      <c r="G66" s="7"/>
      <c r="H66" s="7"/>
      <c r="I66" s="7"/>
      <c r="J66" s="7"/>
      <c r="K66" s="7"/>
      <c r="L66" s="7"/>
      <c r="M66" s="7">
        <v>10</v>
      </c>
      <c r="N66" s="2">
        <f t="shared" si="0"/>
        <v>10</v>
      </c>
    </row>
    <row r="67" spans="1:14" ht="12.75">
      <c r="A67" s="1">
        <v>30</v>
      </c>
      <c r="B67" s="7"/>
      <c r="C67" s="1" t="s">
        <v>253</v>
      </c>
      <c r="D67" s="1" t="s">
        <v>254</v>
      </c>
      <c r="E67" s="7"/>
      <c r="F67" s="7"/>
      <c r="G67" s="7"/>
      <c r="H67" s="7"/>
      <c r="I67" s="7"/>
      <c r="J67" s="7"/>
      <c r="K67" s="7"/>
      <c r="L67" s="7"/>
      <c r="M67" s="7">
        <v>6</v>
      </c>
      <c r="N67" s="2">
        <f t="shared" si="0"/>
        <v>6</v>
      </c>
    </row>
    <row r="68" spans="1:14" ht="12.75">
      <c r="A68" s="1"/>
      <c r="B68" s="7"/>
      <c r="C68" s="1"/>
      <c r="D68" s="1"/>
      <c r="E68" s="7"/>
      <c r="F68" s="7"/>
      <c r="G68" s="7"/>
      <c r="H68" s="7"/>
      <c r="I68" s="7"/>
      <c r="J68" s="7"/>
      <c r="K68" s="7"/>
      <c r="L68" s="7"/>
      <c r="M68" s="7"/>
      <c r="N68" s="2"/>
    </row>
    <row r="69" spans="1:14" ht="12.75">
      <c r="A69" s="1"/>
      <c r="B69" s="2" t="s">
        <v>120</v>
      </c>
      <c r="C69" s="1"/>
      <c r="D69" s="1"/>
      <c r="E69" s="7"/>
      <c r="F69" s="7"/>
      <c r="G69" s="7"/>
      <c r="H69" s="7"/>
      <c r="I69" s="7"/>
      <c r="J69" s="7"/>
      <c r="K69" s="7"/>
      <c r="L69" s="7"/>
      <c r="M69" s="7"/>
      <c r="N69" s="2"/>
    </row>
    <row r="70" spans="1:14" ht="12.75">
      <c r="A70" s="1">
        <v>1</v>
      </c>
      <c r="B70" s="7" t="s">
        <v>121</v>
      </c>
      <c r="C70" s="1" t="s">
        <v>122</v>
      </c>
      <c r="D70" s="1" t="s">
        <v>123</v>
      </c>
      <c r="E70" s="7"/>
      <c r="F70" s="7">
        <v>35</v>
      </c>
      <c r="G70" s="7">
        <v>35</v>
      </c>
      <c r="H70" s="7"/>
      <c r="I70" s="7">
        <v>35</v>
      </c>
      <c r="J70" s="7">
        <v>35</v>
      </c>
      <c r="K70" s="7">
        <v>35</v>
      </c>
      <c r="L70" s="7"/>
      <c r="M70" s="7">
        <v>35</v>
      </c>
      <c r="N70" s="2">
        <f t="shared" si="0"/>
        <v>210</v>
      </c>
    </row>
    <row r="71" spans="1:14" ht="12.75">
      <c r="A71" s="1">
        <v>2</v>
      </c>
      <c r="B71" s="7" t="s">
        <v>124</v>
      </c>
      <c r="C71" s="1" t="s">
        <v>125</v>
      </c>
      <c r="D71" s="1" t="s">
        <v>126</v>
      </c>
      <c r="E71" s="7">
        <v>35</v>
      </c>
      <c r="F71" s="7"/>
      <c r="G71" s="7">
        <v>30</v>
      </c>
      <c r="H71" s="7">
        <v>35</v>
      </c>
      <c r="I71" s="7">
        <v>26</v>
      </c>
      <c r="J71" s="7"/>
      <c r="K71" s="7"/>
      <c r="L71" s="7">
        <v>35</v>
      </c>
      <c r="M71" s="7">
        <v>30</v>
      </c>
      <c r="N71" s="2">
        <f t="shared" si="0"/>
        <v>191</v>
      </c>
    </row>
    <row r="72" spans="1:14" ht="12.75">
      <c r="A72" s="1">
        <v>3</v>
      </c>
      <c r="B72" s="7" t="s">
        <v>130</v>
      </c>
      <c r="C72" s="1" t="s">
        <v>131</v>
      </c>
      <c r="D72" t="s">
        <v>182</v>
      </c>
      <c r="E72" s="7">
        <v>20</v>
      </c>
      <c r="F72" s="7">
        <v>19</v>
      </c>
      <c r="G72" s="7">
        <v>26</v>
      </c>
      <c r="H72" s="7">
        <v>26</v>
      </c>
      <c r="I72" s="7"/>
      <c r="J72" s="7">
        <v>30</v>
      </c>
      <c r="K72" s="7"/>
      <c r="L72" s="7"/>
      <c r="M72" s="7">
        <v>26</v>
      </c>
      <c r="N72" s="2">
        <f t="shared" si="0"/>
        <v>147</v>
      </c>
    </row>
    <row r="73" spans="1:14" ht="12.75">
      <c r="A73" s="1">
        <v>4</v>
      </c>
      <c r="B73" s="7" t="s">
        <v>144</v>
      </c>
      <c r="C73" s="1" t="s">
        <v>201</v>
      </c>
      <c r="D73" s="1" t="s">
        <v>132</v>
      </c>
      <c r="E73" s="7">
        <v>17</v>
      </c>
      <c r="F73" s="7">
        <v>20</v>
      </c>
      <c r="G73" s="7"/>
      <c r="H73" s="7"/>
      <c r="I73" s="7">
        <v>23</v>
      </c>
      <c r="J73" s="7">
        <v>19</v>
      </c>
      <c r="K73" s="7">
        <v>30</v>
      </c>
      <c r="L73" s="7">
        <v>30</v>
      </c>
      <c r="M73" s="7"/>
      <c r="N73" s="2">
        <f t="shared" si="0"/>
        <v>139</v>
      </c>
    </row>
    <row r="74" spans="1:14" ht="12.75">
      <c r="A74" s="1">
        <v>5</v>
      </c>
      <c r="B74" s="7" t="s">
        <v>147</v>
      </c>
      <c r="C74" s="1" t="s">
        <v>148</v>
      </c>
      <c r="D74" s="1" t="s">
        <v>185</v>
      </c>
      <c r="E74" s="7"/>
      <c r="F74" s="7"/>
      <c r="G74" s="7"/>
      <c r="H74" s="7">
        <v>17</v>
      </c>
      <c r="I74" s="7">
        <v>18</v>
      </c>
      <c r="J74" s="7">
        <v>15</v>
      </c>
      <c r="K74" s="7">
        <v>21</v>
      </c>
      <c r="L74" s="7">
        <v>20</v>
      </c>
      <c r="M74" s="7">
        <v>20</v>
      </c>
      <c r="N74" s="2">
        <f t="shared" si="0"/>
        <v>111</v>
      </c>
    </row>
    <row r="75" spans="1:14" ht="12.75">
      <c r="A75" s="1">
        <v>6</v>
      </c>
      <c r="B75" s="7" t="s">
        <v>136</v>
      </c>
      <c r="C75" s="1" t="s">
        <v>137</v>
      </c>
      <c r="D75" s="1" t="s">
        <v>129</v>
      </c>
      <c r="E75" s="7"/>
      <c r="F75" s="7"/>
      <c r="G75" s="7">
        <v>21</v>
      </c>
      <c r="H75" s="7">
        <v>20</v>
      </c>
      <c r="I75" s="7"/>
      <c r="J75" s="7">
        <v>20</v>
      </c>
      <c r="K75" s="7"/>
      <c r="L75" s="7">
        <v>23</v>
      </c>
      <c r="M75" s="7">
        <v>23</v>
      </c>
      <c r="N75" s="2">
        <f aca="true" t="shared" si="1" ref="N75:N103">E75+F75+G75+H75+I75+J75+K75+L75+M75</f>
        <v>107</v>
      </c>
    </row>
    <row r="76" spans="1:14" ht="12.75">
      <c r="A76" s="1">
        <v>7</v>
      </c>
      <c r="B76" s="7" t="s">
        <v>167</v>
      </c>
      <c r="C76" s="1" t="s">
        <v>210</v>
      </c>
      <c r="D76" s="1" t="s">
        <v>135</v>
      </c>
      <c r="E76" s="7"/>
      <c r="F76" s="7"/>
      <c r="G76" s="7">
        <v>15</v>
      </c>
      <c r="H76" s="7">
        <v>19</v>
      </c>
      <c r="I76" s="7">
        <v>21</v>
      </c>
      <c r="J76" s="7">
        <v>10</v>
      </c>
      <c r="K76" s="7"/>
      <c r="L76" s="7">
        <v>19</v>
      </c>
      <c r="M76" s="7">
        <v>16</v>
      </c>
      <c r="N76" s="2">
        <f>E76+F76+G76+H76+I76+J76+K76+L76+M76</f>
        <v>100</v>
      </c>
    </row>
    <row r="77" spans="1:14" ht="12.75">
      <c r="A77" s="1">
        <v>8</v>
      </c>
      <c r="B77" s="7" t="s">
        <v>127</v>
      </c>
      <c r="C77" s="1" t="s">
        <v>128</v>
      </c>
      <c r="D77" s="1" t="s">
        <v>16</v>
      </c>
      <c r="E77" s="7">
        <v>23</v>
      </c>
      <c r="F77" s="7">
        <v>26</v>
      </c>
      <c r="G77" s="7">
        <v>23</v>
      </c>
      <c r="H77" s="7"/>
      <c r="I77" s="7"/>
      <c r="J77" s="7"/>
      <c r="K77" s="7">
        <v>26</v>
      </c>
      <c r="L77" s="7"/>
      <c r="M77" s="7"/>
      <c r="N77" s="2">
        <f t="shared" si="1"/>
        <v>98</v>
      </c>
    </row>
    <row r="78" spans="1:14" ht="12.75">
      <c r="A78" s="1">
        <v>9</v>
      </c>
      <c r="B78" s="7" t="s">
        <v>145</v>
      </c>
      <c r="C78" s="1" t="s">
        <v>146</v>
      </c>
      <c r="D78" s="1" t="s">
        <v>47</v>
      </c>
      <c r="E78" s="7"/>
      <c r="F78" s="7">
        <v>17</v>
      </c>
      <c r="G78" s="7"/>
      <c r="H78" s="7">
        <v>23</v>
      </c>
      <c r="I78" s="7">
        <v>19</v>
      </c>
      <c r="J78" s="7">
        <v>16</v>
      </c>
      <c r="K78" s="7"/>
      <c r="L78" s="7"/>
      <c r="M78" s="7">
        <v>21</v>
      </c>
      <c r="N78" s="2">
        <f t="shared" si="1"/>
        <v>96</v>
      </c>
    </row>
    <row r="79" spans="1:14" ht="12.75">
      <c r="A79" s="1">
        <v>10</v>
      </c>
      <c r="B79" s="7" t="s">
        <v>152</v>
      </c>
      <c r="C79" s="1" t="s">
        <v>153</v>
      </c>
      <c r="D79" s="1" t="s">
        <v>154</v>
      </c>
      <c r="E79" s="7">
        <v>11</v>
      </c>
      <c r="F79" s="7">
        <v>16</v>
      </c>
      <c r="G79" s="7"/>
      <c r="H79" s="7">
        <v>18</v>
      </c>
      <c r="I79" s="7">
        <v>15</v>
      </c>
      <c r="J79" s="7"/>
      <c r="K79" s="7">
        <v>20</v>
      </c>
      <c r="L79" s="7"/>
      <c r="M79" s="7">
        <v>15</v>
      </c>
      <c r="N79" s="2">
        <f t="shared" si="1"/>
        <v>95</v>
      </c>
    </row>
    <row r="80" spans="1:14" ht="12.75">
      <c r="A80" s="1">
        <v>11</v>
      </c>
      <c r="B80" s="7" t="s">
        <v>149</v>
      </c>
      <c r="C80" s="1" t="s">
        <v>150</v>
      </c>
      <c r="D80" s="1" t="s">
        <v>141</v>
      </c>
      <c r="E80" s="7">
        <v>13</v>
      </c>
      <c r="F80" s="7">
        <v>15</v>
      </c>
      <c r="G80" s="7"/>
      <c r="H80" s="7"/>
      <c r="I80" s="7">
        <v>14</v>
      </c>
      <c r="J80" s="7">
        <v>7</v>
      </c>
      <c r="K80" s="7"/>
      <c r="L80" s="7">
        <v>21</v>
      </c>
      <c r="M80" s="7">
        <v>13</v>
      </c>
      <c r="N80" s="2">
        <f t="shared" si="1"/>
        <v>83</v>
      </c>
    </row>
    <row r="81" spans="1:14" ht="12.75">
      <c r="A81" s="1">
        <v>12</v>
      </c>
      <c r="B81" s="7" t="s">
        <v>200</v>
      </c>
      <c r="C81" s="1" t="s">
        <v>169</v>
      </c>
      <c r="D81" s="1" t="s">
        <v>151</v>
      </c>
      <c r="E81" s="7">
        <v>14</v>
      </c>
      <c r="F81" s="7"/>
      <c r="G81" s="7"/>
      <c r="H81" s="7"/>
      <c r="I81" s="7"/>
      <c r="J81" s="7">
        <v>21</v>
      </c>
      <c r="K81" s="7">
        <v>19</v>
      </c>
      <c r="L81" s="7"/>
      <c r="M81" s="7">
        <v>19</v>
      </c>
      <c r="N81" s="2">
        <f t="shared" si="1"/>
        <v>73</v>
      </c>
    </row>
    <row r="82" spans="1:14" ht="12.75">
      <c r="A82" s="1">
        <v>13</v>
      </c>
      <c r="B82" s="7" t="s">
        <v>133</v>
      </c>
      <c r="C82" s="1" t="s">
        <v>134</v>
      </c>
      <c r="D82" s="1" t="s">
        <v>129</v>
      </c>
      <c r="E82" s="7">
        <v>16</v>
      </c>
      <c r="F82" s="7">
        <v>18</v>
      </c>
      <c r="G82" s="7">
        <v>20</v>
      </c>
      <c r="H82" s="7"/>
      <c r="I82" s="7"/>
      <c r="J82" s="7">
        <v>18</v>
      </c>
      <c r="K82" s="7"/>
      <c r="L82" s="7"/>
      <c r="M82" s="7"/>
      <c r="N82" s="2">
        <f t="shared" si="1"/>
        <v>72</v>
      </c>
    </row>
    <row r="83" spans="1:14" ht="12.75">
      <c r="A83" s="1">
        <v>14</v>
      </c>
      <c r="B83" s="7" t="s">
        <v>138</v>
      </c>
      <c r="C83" s="1" t="s">
        <v>172</v>
      </c>
      <c r="D83" t="s">
        <v>168</v>
      </c>
      <c r="E83" s="3">
        <v>21</v>
      </c>
      <c r="F83" s="3">
        <v>21</v>
      </c>
      <c r="G83" s="7"/>
      <c r="I83" s="3">
        <v>30</v>
      </c>
      <c r="N83" s="2">
        <f t="shared" si="1"/>
        <v>72</v>
      </c>
    </row>
    <row r="84" spans="1:14" ht="12.75">
      <c r="A84" s="1">
        <v>15</v>
      </c>
      <c r="B84" s="7" t="s">
        <v>160</v>
      </c>
      <c r="C84" s="1" t="s">
        <v>161</v>
      </c>
      <c r="D84" s="1" t="s">
        <v>57</v>
      </c>
      <c r="E84" s="7"/>
      <c r="F84" s="7"/>
      <c r="G84" s="7">
        <v>19</v>
      </c>
      <c r="H84" s="7"/>
      <c r="I84" s="7">
        <v>16</v>
      </c>
      <c r="J84" s="7">
        <v>8</v>
      </c>
      <c r="K84" s="7"/>
      <c r="L84" s="7">
        <v>16</v>
      </c>
      <c r="M84" s="7">
        <v>11</v>
      </c>
      <c r="N84" s="2">
        <f t="shared" si="1"/>
        <v>70</v>
      </c>
    </row>
    <row r="85" spans="1:14" ht="12.75">
      <c r="A85" s="1">
        <v>16</v>
      </c>
      <c r="B85" s="7" t="s">
        <v>204</v>
      </c>
      <c r="C85" s="1" t="s">
        <v>205</v>
      </c>
      <c r="D85" s="1" t="s">
        <v>154</v>
      </c>
      <c r="J85" s="11">
        <v>13</v>
      </c>
      <c r="L85" s="3">
        <v>26</v>
      </c>
      <c r="M85" s="3">
        <v>17</v>
      </c>
      <c r="N85" s="2">
        <f>E85+F85+G85+H85+I85+J85+K85+L85+M85</f>
        <v>56</v>
      </c>
    </row>
    <row r="86" spans="1:14" ht="12.75">
      <c r="A86" s="1">
        <v>17</v>
      </c>
      <c r="B86" s="7" t="s">
        <v>156</v>
      </c>
      <c r="C86" s="1" t="s">
        <v>157</v>
      </c>
      <c r="D86" s="1" t="s">
        <v>213</v>
      </c>
      <c r="E86" s="7">
        <v>7</v>
      </c>
      <c r="F86" s="7"/>
      <c r="G86" s="7">
        <v>17</v>
      </c>
      <c r="H86" s="7"/>
      <c r="I86" s="7"/>
      <c r="J86" s="7">
        <v>4</v>
      </c>
      <c r="K86" s="7"/>
      <c r="L86" s="7">
        <v>17</v>
      </c>
      <c r="M86" s="7">
        <v>10</v>
      </c>
      <c r="N86" s="2">
        <f t="shared" si="1"/>
        <v>55</v>
      </c>
    </row>
    <row r="87" spans="1:14" ht="12.75">
      <c r="A87" s="1">
        <v>18</v>
      </c>
      <c r="B87" s="3" t="s">
        <v>180</v>
      </c>
      <c r="C87" s="1" t="s">
        <v>181</v>
      </c>
      <c r="D87" t="s">
        <v>162</v>
      </c>
      <c r="H87" s="3">
        <v>21</v>
      </c>
      <c r="I87" s="3">
        <v>20</v>
      </c>
      <c r="J87" s="11">
        <v>12</v>
      </c>
      <c r="N87" s="2">
        <f t="shared" si="1"/>
        <v>53</v>
      </c>
    </row>
    <row r="88" spans="1:14" ht="12.75">
      <c r="A88" s="1">
        <v>19</v>
      </c>
      <c r="B88" s="7" t="s">
        <v>183</v>
      </c>
      <c r="C88" s="1" t="s">
        <v>171</v>
      </c>
      <c r="D88" s="1" t="s">
        <v>213</v>
      </c>
      <c r="E88" s="7">
        <v>12</v>
      </c>
      <c r="F88" s="7"/>
      <c r="G88" s="7"/>
      <c r="H88" s="7">
        <v>16</v>
      </c>
      <c r="I88" s="7"/>
      <c r="J88" s="7">
        <v>6</v>
      </c>
      <c r="K88" s="7"/>
      <c r="L88" s="7"/>
      <c r="M88" s="7">
        <v>12</v>
      </c>
      <c r="N88" s="2">
        <f t="shared" si="1"/>
        <v>46</v>
      </c>
    </row>
    <row r="89" spans="1:14" ht="12.75">
      <c r="A89" s="1">
        <v>20</v>
      </c>
      <c r="B89" s="7" t="s">
        <v>142</v>
      </c>
      <c r="C89" s="1" t="s">
        <v>214</v>
      </c>
      <c r="D89" s="1" t="s">
        <v>209</v>
      </c>
      <c r="F89" s="3">
        <v>12</v>
      </c>
      <c r="L89" s="3">
        <v>18</v>
      </c>
      <c r="M89" s="3">
        <v>14</v>
      </c>
      <c r="N89" s="2">
        <f t="shared" si="1"/>
        <v>44</v>
      </c>
    </row>
    <row r="90" spans="1:14" ht="12.75">
      <c r="A90" s="1">
        <v>21</v>
      </c>
      <c r="B90" s="7" t="s">
        <v>142</v>
      </c>
      <c r="C90" s="1" t="s">
        <v>143</v>
      </c>
      <c r="D90" s="1" t="s">
        <v>182</v>
      </c>
      <c r="E90" s="3">
        <v>9</v>
      </c>
      <c r="G90" s="3">
        <v>18</v>
      </c>
      <c r="I90" s="3">
        <v>13</v>
      </c>
      <c r="J90" s="11">
        <v>3</v>
      </c>
      <c r="N90" s="2">
        <f t="shared" si="1"/>
        <v>43</v>
      </c>
    </row>
    <row r="91" spans="1:14" ht="12.75">
      <c r="A91" s="1">
        <v>22</v>
      </c>
      <c r="B91" s="7" t="s">
        <v>139</v>
      </c>
      <c r="C91" s="1" t="s">
        <v>140</v>
      </c>
      <c r="D91" s="1" t="s">
        <v>170</v>
      </c>
      <c r="E91" s="7">
        <v>10</v>
      </c>
      <c r="F91" s="7">
        <v>30</v>
      </c>
      <c r="G91" s="7"/>
      <c r="H91" s="7"/>
      <c r="I91" s="7"/>
      <c r="J91" s="7"/>
      <c r="K91" s="7"/>
      <c r="L91" s="7"/>
      <c r="M91" s="7"/>
      <c r="N91" s="2">
        <f t="shared" si="1"/>
        <v>40</v>
      </c>
    </row>
    <row r="92" spans="1:14" ht="12.75">
      <c r="A92" s="1">
        <v>23</v>
      </c>
      <c r="B92" s="7" t="s">
        <v>158</v>
      </c>
      <c r="C92" s="1" t="s">
        <v>159</v>
      </c>
      <c r="D92" s="1" t="s">
        <v>206</v>
      </c>
      <c r="E92" s="3">
        <v>8</v>
      </c>
      <c r="G92" s="3">
        <v>14</v>
      </c>
      <c r="I92" s="3">
        <v>12</v>
      </c>
      <c r="N92" s="2">
        <f t="shared" si="1"/>
        <v>34</v>
      </c>
    </row>
    <row r="93" spans="1:14" ht="12.75">
      <c r="A93" s="1">
        <v>24</v>
      </c>
      <c r="B93" s="7" t="s">
        <v>203</v>
      </c>
      <c r="C93" s="1" t="s">
        <v>163</v>
      </c>
      <c r="D93" t="s">
        <v>184</v>
      </c>
      <c r="E93" s="7">
        <v>19</v>
      </c>
      <c r="F93" s="7"/>
      <c r="G93" s="7"/>
      <c r="H93" s="7"/>
      <c r="I93" s="7"/>
      <c r="J93" s="7">
        <v>14</v>
      </c>
      <c r="K93" s="7"/>
      <c r="L93" s="7"/>
      <c r="M93" s="7"/>
      <c r="N93" s="2">
        <f t="shared" si="1"/>
        <v>33</v>
      </c>
    </row>
    <row r="94" spans="1:14" ht="12.75">
      <c r="A94" s="1">
        <v>25</v>
      </c>
      <c r="B94" s="7" t="s">
        <v>207</v>
      </c>
      <c r="C94" s="1" t="s">
        <v>208</v>
      </c>
      <c r="D94" t="s">
        <v>166</v>
      </c>
      <c r="J94" s="11">
        <v>11</v>
      </c>
      <c r="M94" s="3">
        <v>18</v>
      </c>
      <c r="N94" s="2">
        <f t="shared" si="1"/>
        <v>29</v>
      </c>
    </row>
    <row r="95" spans="1:14" ht="12.75">
      <c r="A95" s="1">
        <v>26</v>
      </c>
      <c r="B95" s="7" t="s">
        <v>198</v>
      </c>
      <c r="C95" s="1" t="s">
        <v>199</v>
      </c>
      <c r="D95" s="1" t="s">
        <v>47</v>
      </c>
      <c r="E95" s="7"/>
      <c r="F95" s="7"/>
      <c r="G95" s="7"/>
      <c r="H95" s="7"/>
      <c r="I95" s="7"/>
      <c r="J95" s="7">
        <v>26</v>
      </c>
      <c r="K95" s="7"/>
      <c r="L95" s="7"/>
      <c r="M95" s="7"/>
      <c r="N95" s="2">
        <f t="shared" si="1"/>
        <v>26</v>
      </c>
    </row>
    <row r="96" spans="1:14" ht="12.75">
      <c r="A96" s="1">
        <v>27</v>
      </c>
      <c r="B96" s="7" t="s">
        <v>192</v>
      </c>
      <c r="C96" s="1" t="s">
        <v>191</v>
      </c>
      <c r="D96" s="1" t="s">
        <v>237</v>
      </c>
      <c r="I96" s="3">
        <v>17</v>
      </c>
      <c r="M96" s="3">
        <v>9</v>
      </c>
      <c r="N96" s="2">
        <f>E96+F96+G96+H96+I96+J96+K96+L96+M96</f>
        <v>26</v>
      </c>
    </row>
    <row r="97" spans="1:14" ht="12.75">
      <c r="A97" s="1">
        <v>28</v>
      </c>
      <c r="B97" s="3" t="s">
        <v>186</v>
      </c>
      <c r="C97" s="1" t="s">
        <v>155</v>
      </c>
      <c r="D97" s="1" t="s">
        <v>47</v>
      </c>
      <c r="E97" s="3">
        <v>26</v>
      </c>
      <c r="N97" s="2">
        <f t="shared" si="1"/>
        <v>26</v>
      </c>
    </row>
    <row r="98" spans="1:14" ht="12.75">
      <c r="A98" s="1">
        <v>29</v>
      </c>
      <c r="B98" s="7" t="s">
        <v>235</v>
      </c>
      <c r="C98" s="1" t="s">
        <v>236</v>
      </c>
      <c r="D98" s="1" t="s">
        <v>129</v>
      </c>
      <c r="E98" s="7"/>
      <c r="F98" s="7"/>
      <c r="G98" s="7"/>
      <c r="H98" s="7"/>
      <c r="I98" s="7"/>
      <c r="J98" s="7"/>
      <c r="K98" s="7">
        <v>23</v>
      </c>
      <c r="L98" s="7"/>
      <c r="M98" s="7"/>
      <c r="N98" s="2">
        <f t="shared" si="1"/>
        <v>23</v>
      </c>
    </row>
    <row r="99" spans="1:14" ht="12.75">
      <c r="A99" s="1">
        <v>30</v>
      </c>
      <c r="B99" s="7" t="s">
        <v>192</v>
      </c>
      <c r="C99" s="1" t="s">
        <v>202</v>
      </c>
      <c r="D99" s="1" t="s">
        <v>57</v>
      </c>
      <c r="J99" s="11">
        <v>17</v>
      </c>
      <c r="N99" s="2">
        <f t="shared" si="1"/>
        <v>17</v>
      </c>
    </row>
    <row r="100" spans="1:14" ht="12.75">
      <c r="A100" s="1">
        <v>31</v>
      </c>
      <c r="B100" s="7" t="s">
        <v>164</v>
      </c>
      <c r="C100" s="1" t="s">
        <v>165</v>
      </c>
      <c r="D100" t="s">
        <v>194</v>
      </c>
      <c r="G100" s="3">
        <v>16</v>
      </c>
      <c r="N100" s="2">
        <f t="shared" si="1"/>
        <v>16</v>
      </c>
    </row>
    <row r="101" spans="1:14" ht="12.75">
      <c r="A101" s="1">
        <v>32</v>
      </c>
      <c r="B101" s="7" t="s">
        <v>242</v>
      </c>
      <c r="C101" s="1" t="s">
        <v>240</v>
      </c>
      <c r="D101" s="1" t="s">
        <v>217</v>
      </c>
      <c r="L101" s="3">
        <v>15</v>
      </c>
      <c r="N101" s="2">
        <f t="shared" si="1"/>
        <v>15</v>
      </c>
    </row>
    <row r="102" spans="1:14" ht="12.75">
      <c r="A102" s="1">
        <v>33</v>
      </c>
      <c r="B102" s="7" t="s">
        <v>212</v>
      </c>
      <c r="C102" s="1" t="s">
        <v>211</v>
      </c>
      <c r="D102" s="1" t="s">
        <v>241</v>
      </c>
      <c r="J102" s="11">
        <v>5</v>
      </c>
      <c r="N102" s="2">
        <f t="shared" si="1"/>
        <v>5</v>
      </c>
    </row>
    <row r="103" spans="1:14" ht="12.75">
      <c r="A103" s="1">
        <v>34</v>
      </c>
      <c r="B103" s="7" t="s">
        <v>215</v>
      </c>
      <c r="C103" s="1" t="s">
        <v>216</v>
      </c>
      <c r="D103" s="1" t="s">
        <v>47</v>
      </c>
      <c r="J103" s="11">
        <v>2</v>
      </c>
      <c r="N103" s="2">
        <f t="shared" si="1"/>
        <v>2</v>
      </c>
    </row>
  </sheetData>
  <printOptions gridLines="1"/>
  <pageMargins left="0.7874015748031497" right="0.7874015748031497" top="0.984251968503937" bottom="0.984251968503937" header="0.5118110236220472" footer="0.5118110236220472"/>
  <pageSetup fitToHeight="1" fitToWidth="1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IPiE AGH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Klinik</dc:creator>
  <cp:keywords/>
  <dc:description/>
  <cp:lastModifiedBy>tpiechal</cp:lastModifiedBy>
  <cp:lastPrinted>2008-08-28T08:44:21Z</cp:lastPrinted>
  <dcterms:created xsi:type="dcterms:W3CDTF">2008-06-11T14:42:37Z</dcterms:created>
  <dcterms:modified xsi:type="dcterms:W3CDTF">2008-12-09T09:32:47Z</dcterms:modified>
  <cp:category/>
  <cp:version/>
  <cp:contentType/>
  <cp:contentStatus/>
</cp:coreProperties>
</file>